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https://australianaudit-my.sharepoint.com/personal/faz_ausaudit_com_au/Documents/مدارک شرکت حسابداری/Tax support/MV expenses/"/>
    </mc:Choice>
  </mc:AlternateContent>
  <xr:revisionPtr revIDLastSave="91" documentId="13_ncr:1_{C4CE810F-0F77-4ECE-AEEC-3E8970E24AA4}" xr6:coauthVersionLast="47" xr6:coauthVersionMax="47" xr10:uidLastSave="{030A355D-607B-4318-8CA3-906EC3376382}"/>
  <bookViews>
    <workbookView xWindow="28680" yWindow="-120" windowWidth="23280" windowHeight="12480" xr2:uid="{00000000-000D-0000-FFFF-FFFF00000000}"/>
  </bookViews>
  <sheets>
    <sheet name="Logbook" sheetId="1" r:id="rId1"/>
    <sheet name="Mileage" sheetId="2" state="hidden" r:id="rId2"/>
  </sheets>
  <definedNames>
    <definedName name="_xlnm._FilterDatabase" localSheetId="1" hidden="1">Mileage!$F$4:$U$370</definedName>
    <definedName name="_xlnm.Print_Area" localSheetId="0">Logbook!$A$1:$H$103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ZiyPVlrV1YzIDDs7IB8Y1hBnhjyz91TnQvqvweUE6vQ="/>
    </ext>
  </extLst>
</workbook>
</file>

<file path=xl/calcChain.xml><?xml version="1.0" encoding="utf-8"?>
<calcChain xmlns="http://schemas.openxmlformats.org/spreadsheetml/2006/main">
  <c r="B3" i="1" l="1"/>
  <c r="D11" i="1"/>
  <c r="F10" i="1"/>
  <c r="C11" i="1"/>
  <c r="C103" i="1"/>
  <c r="T371" i="2"/>
  <c r="L370" i="2"/>
  <c r="B5" i="1"/>
  <c r="C12" i="1" l="1"/>
  <c r="D12" i="1" s="1"/>
  <c r="F12" i="1" s="1"/>
  <c r="F11" i="1"/>
  <c r="C13" i="1" l="1"/>
  <c r="D13" i="1" s="1"/>
  <c r="C14" i="1" s="1"/>
  <c r="D14" i="1" s="1"/>
  <c r="F13" i="1" l="1"/>
  <c r="C15" i="1"/>
  <c r="D15" i="1" s="1"/>
  <c r="F14" i="1"/>
  <c r="C16" i="1" l="1"/>
  <c r="D16" i="1" s="1"/>
  <c r="F15" i="1"/>
  <c r="C17" i="1" l="1"/>
  <c r="D17" i="1" s="1"/>
  <c r="F16" i="1"/>
  <c r="C18" i="1" l="1"/>
  <c r="D18" i="1" s="1"/>
  <c r="F17" i="1"/>
  <c r="C19" i="1" l="1"/>
  <c r="D19" i="1" s="1"/>
  <c r="F18" i="1"/>
  <c r="C20" i="1" l="1"/>
  <c r="D20" i="1" s="1"/>
  <c r="F19" i="1"/>
  <c r="C21" i="1" l="1"/>
  <c r="D21" i="1" s="1"/>
  <c r="F20" i="1"/>
  <c r="C22" i="1" l="1"/>
  <c r="D22" i="1" s="1"/>
  <c r="F21" i="1"/>
  <c r="C23" i="1" l="1"/>
  <c r="D23" i="1" s="1"/>
  <c r="F22" i="1"/>
  <c r="C24" i="1" l="1"/>
  <c r="D24" i="1" s="1"/>
  <c r="F23" i="1"/>
  <c r="C25" i="1" l="1"/>
  <c r="D25" i="1" s="1"/>
  <c r="F24" i="1"/>
  <c r="C26" i="1" l="1"/>
  <c r="D26" i="1" s="1"/>
  <c r="F25" i="1"/>
  <c r="C27" i="1" l="1"/>
  <c r="D27" i="1" s="1"/>
  <c r="F26" i="1"/>
  <c r="C28" i="1" l="1"/>
  <c r="D28" i="1" s="1"/>
  <c r="F27" i="1"/>
  <c r="C29" i="1" l="1"/>
  <c r="D29" i="1" s="1"/>
  <c r="F28" i="1"/>
  <c r="C30" i="1" l="1"/>
  <c r="D30" i="1" s="1"/>
  <c r="F29" i="1"/>
  <c r="C31" i="1" l="1"/>
  <c r="D31" i="1" s="1"/>
  <c r="F30" i="1"/>
  <c r="C32" i="1" l="1"/>
  <c r="D32" i="1" s="1"/>
  <c r="F31" i="1"/>
  <c r="C33" i="1" l="1"/>
  <c r="D33" i="1" s="1"/>
  <c r="F32" i="1"/>
  <c r="C34" i="1" l="1"/>
  <c r="D34" i="1" s="1"/>
  <c r="F33" i="1"/>
  <c r="C35" i="1" l="1"/>
  <c r="D35" i="1" s="1"/>
  <c r="F34" i="1"/>
  <c r="C36" i="1" l="1"/>
  <c r="D36" i="1" s="1"/>
  <c r="F35" i="1"/>
  <c r="C37" i="1" l="1"/>
  <c r="D37" i="1" s="1"/>
  <c r="F36" i="1"/>
  <c r="C38" i="1" l="1"/>
  <c r="D38" i="1" s="1"/>
  <c r="F37" i="1"/>
  <c r="C39" i="1" l="1"/>
  <c r="D39" i="1" s="1"/>
  <c r="F38" i="1"/>
  <c r="C40" i="1" l="1"/>
  <c r="D40" i="1" s="1"/>
  <c r="F39" i="1"/>
  <c r="C41" i="1" l="1"/>
  <c r="D41" i="1" s="1"/>
  <c r="F40" i="1"/>
  <c r="C42" i="1" l="1"/>
  <c r="D42" i="1" s="1"/>
  <c r="F41" i="1"/>
  <c r="C43" i="1" l="1"/>
  <c r="D43" i="1" s="1"/>
  <c r="F42" i="1"/>
  <c r="C44" i="1" l="1"/>
  <c r="D44" i="1" s="1"/>
  <c r="F43" i="1"/>
  <c r="C45" i="1" l="1"/>
  <c r="D45" i="1" s="1"/>
  <c r="F44" i="1"/>
  <c r="C46" i="1" l="1"/>
  <c r="D46" i="1" s="1"/>
  <c r="F45" i="1"/>
  <c r="C47" i="1" l="1"/>
  <c r="D47" i="1" s="1"/>
  <c r="F46" i="1"/>
  <c r="C48" i="1" l="1"/>
  <c r="D48" i="1" s="1"/>
  <c r="F47" i="1"/>
  <c r="C49" i="1" l="1"/>
  <c r="D49" i="1" s="1"/>
  <c r="F48" i="1"/>
  <c r="C50" i="1" l="1"/>
  <c r="D50" i="1" s="1"/>
  <c r="F49" i="1"/>
  <c r="C51" i="1" l="1"/>
  <c r="D51" i="1" s="1"/>
  <c r="F50" i="1"/>
  <c r="F94" i="1" s="1"/>
  <c r="G96" i="1" s="1"/>
  <c r="F5" i="1" l="1"/>
  <c r="C52" i="1"/>
  <c r="D52" i="1" s="1"/>
  <c r="F51" i="1"/>
  <c r="C53" i="1" l="1"/>
  <c r="D53" i="1" s="1"/>
  <c r="F52" i="1"/>
  <c r="C54" i="1" l="1"/>
  <c r="D54" i="1" s="1"/>
  <c r="F53" i="1"/>
  <c r="C55" i="1" l="1"/>
  <c r="D55" i="1" s="1"/>
  <c r="F54" i="1"/>
  <c r="C56" i="1" l="1"/>
  <c r="D56" i="1" s="1"/>
  <c r="F55" i="1"/>
  <c r="C57" i="1" l="1"/>
  <c r="D57" i="1" s="1"/>
  <c r="F56" i="1"/>
  <c r="C58" i="1" l="1"/>
  <c r="D58" i="1" s="1"/>
  <c r="F57" i="1"/>
  <c r="C59" i="1" l="1"/>
  <c r="D59" i="1" s="1"/>
  <c r="F58" i="1"/>
  <c r="C60" i="1" l="1"/>
  <c r="D60" i="1" s="1"/>
  <c r="F59" i="1"/>
  <c r="C61" i="1" l="1"/>
  <c r="D61" i="1" s="1"/>
  <c r="F60" i="1"/>
  <c r="C62" i="1" l="1"/>
  <c r="D62" i="1" s="1"/>
  <c r="F61" i="1"/>
  <c r="C63" i="1" l="1"/>
  <c r="D63" i="1" s="1"/>
  <c r="F62" i="1"/>
  <c r="C64" i="1" l="1"/>
  <c r="D64" i="1" s="1"/>
  <c r="F63" i="1"/>
  <c r="C65" i="1" l="1"/>
  <c r="D65" i="1" s="1"/>
  <c r="F64" i="1"/>
  <c r="C66" i="1" l="1"/>
  <c r="D66" i="1" s="1"/>
  <c r="F65" i="1"/>
  <c r="C67" i="1" l="1"/>
  <c r="D67" i="1" s="1"/>
  <c r="F66" i="1"/>
  <c r="C68" i="1" l="1"/>
  <c r="D68" i="1" s="1"/>
  <c r="F67" i="1"/>
  <c r="C69" i="1" l="1"/>
  <c r="D69" i="1" s="1"/>
  <c r="F68" i="1"/>
  <c r="C70" i="1" l="1"/>
  <c r="D70" i="1" s="1"/>
  <c r="F69" i="1"/>
  <c r="C71" i="1" l="1"/>
  <c r="D71" i="1" s="1"/>
  <c r="F70" i="1"/>
  <c r="C72" i="1" l="1"/>
  <c r="D72" i="1" s="1"/>
  <c r="F71" i="1"/>
  <c r="C73" i="1" l="1"/>
  <c r="D73" i="1" s="1"/>
  <c r="F72" i="1"/>
  <c r="C74" i="1" l="1"/>
  <c r="D74" i="1" s="1"/>
  <c r="F73" i="1"/>
  <c r="C75" i="1" l="1"/>
  <c r="D75" i="1" s="1"/>
  <c r="F74" i="1"/>
  <c r="C76" i="1" l="1"/>
  <c r="D76" i="1" s="1"/>
  <c r="F75" i="1"/>
  <c r="C77" i="1" l="1"/>
  <c r="D77" i="1" s="1"/>
  <c r="F76" i="1"/>
  <c r="C78" i="1" l="1"/>
  <c r="D78" i="1" s="1"/>
  <c r="F77" i="1"/>
  <c r="C79" i="1" l="1"/>
  <c r="D79" i="1" s="1"/>
  <c r="F78" i="1"/>
  <c r="C80" i="1" l="1"/>
  <c r="D80" i="1" s="1"/>
  <c r="F79" i="1"/>
  <c r="C81" i="1" l="1"/>
  <c r="D81" i="1" s="1"/>
  <c r="F80" i="1"/>
  <c r="C82" i="1" l="1"/>
  <c r="D82" i="1" s="1"/>
  <c r="F81" i="1"/>
  <c r="C83" i="1" l="1"/>
  <c r="D83" i="1" s="1"/>
  <c r="F82" i="1"/>
  <c r="C84" i="1" l="1"/>
  <c r="D84" i="1" s="1"/>
  <c r="F83" i="1"/>
  <c r="C85" i="1" l="1"/>
  <c r="D85" i="1" s="1"/>
  <c r="F84" i="1"/>
  <c r="C86" i="1" l="1"/>
  <c r="D86" i="1" s="1"/>
  <c r="F85" i="1"/>
  <c r="C87" i="1" l="1"/>
  <c r="D87" i="1" s="1"/>
  <c r="F86" i="1"/>
  <c r="C88" i="1" l="1"/>
  <c r="D88" i="1" s="1"/>
  <c r="F87" i="1"/>
  <c r="C89" i="1" l="1"/>
  <c r="D89" i="1" s="1"/>
  <c r="F88" i="1"/>
  <c r="C90" i="1" l="1"/>
  <c r="D90" i="1" s="1"/>
  <c r="F89" i="1"/>
  <c r="C91" i="1" l="1"/>
  <c r="D91" i="1" s="1"/>
  <c r="F90" i="1"/>
  <c r="C92" i="1" l="1"/>
  <c r="D92" i="1" s="1"/>
  <c r="F91" i="1"/>
  <c r="C93" i="1" l="1"/>
  <c r="F92" i="1"/>
  <c r="D93" i="1" l="1"/>
  <c r="F93" i="1" s="1"/>
</calcChain>
</file>

<file path=xl/sharedStrings.xml><?xml version="1.0" encoding="utf-8"?>
<sst xmlns="http://schemas.openxmlformats.org/spreadsheetml/2006/main" count="39" uniqueCount="33">
  <si>
    <t>Car make and model</t>
  </si>
  <si>
    <t>Car registration number</t>
  </si>
  <si>
    <t>Car engine capacity</t>
  </si>
  <si>
    <t>Logbook start date</t>
  </si>
  <si>
    <t>Logbook end date</t>
  </si>
  <si>
    <t>Odometer start date</t>
  </si>
  <si>
    <t>Odometer end date</t>
  </si>
  <si>
    <t>Total kilometres</t>
  </si>
  <si>
    <t>Percentage business km</t>
  </si>
  <si>
    <t>Journey list</t>
  </si>
  <si>
    <t>Start date</t>
  </si>
  <si>
    <t>End date</t>
  </si>
  <si>
    <t>Odometer
 (start of journey)</t>
  </si>
  <si>
    <t>Odometer
 (end of journey)</t>
  </si>
  <si>
    <t>Business/Personal journey</t>
  </si>
  <si>
    <t>Total distance (km)</t>
  </si>
  <si>
    <t>Business Purpose</t>
  </si>
  <si>
    <t>Reimbursement</t>
  </si>
  <si>
    <t>Total</t>
  </si>
  <si>
    <t>???</t>
  </si>
  <si>
    <t>from</t>
  </si>
  <si>
    <t>to</t>
  </si>
  <si>
    <t>return</t>
  </si>
  <si>
    <t>Purpose</t>
  </si>
  <si>
    <t>KM</t>
  </si>
  <si>
    <t>Fuel</t>
  </si>
  <si>
    <t>MV purchase</t>
  </si>
  <si>
    <t>insurance</t>
  </si>
  <si>
    <t>repair and maintenace</t>
  </si>
  <si>
    <t>MV equipmemts</t>
  </si>
  <si>
    <t>Rego</t>
  </si>
  <si>
    <t>Business</t>
  </si>
  <si>
    <t xml:space="preserve">Mercedes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</si>
</sst>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"/>
    <numFmt numFmtId="165" formatCode="d\-m\-yy"/>
    <numFmt numFmtId="166" formatCode="[$-F800]dddd\,\ mmmm\ dd\,\ yyyy"/>
  </numFmts>
  <fonts count="14">
    <font>
      <sz val="10"/>
      <color rgb="FF000000"/>
      <name val="Times New Roman"/>
      <scheme val="minor"/>
    </font>
    <font>
      <b/>
      <sz val="8"/>
      <color rgb="FF000000"/>
      <name val="Century Gothic"/>
      <family val="2"/>
    </font>
    <font>
      <b/>
      <sz val="8"/>
      <color theme="1"/>
      <name val="Times New Roman"/>
      <family val="1"/>
    </font>
    <font>
      <sz val="10"/>
      <name val="Times New Roman"/>
      <family val="1"/>
    </font>
    <font>
      <b/>
      <sz val="8"/>
      <color theme="1"/>
      <name val="Times New Roman"/>
      <family val="1"/>
      <scheme val="minor"/>
    </font>
    <font>
      <sz val="8"/>
      <color theme="1"/>
      <name val="Times New Roman"/>
      <family val="1"/>
    </font>
    <font>
      <sz val="8"/>
      <color rgb="FF000000"/>
      <name val="Century Gothic"/>
      <family val="2"/>
    </font>
    <font>
      <sz val="8"/>
      <color theme="1"/>
      <name val="Times New Roman"/>
      <family val="1"/>
      <scheme val="minor"/>
    </font>
    <font>
      <b/>
      <sz val="8"/>
      <color rgb="FF000000"/>
      <name val="Calibri"/>
      <family val="2"/>
    </font>
    <font>
      <b/>
      <sz val="7"/>
      <color rgb="FF000000"/>
      <name val="Calibri"/>
      <family val="2"/>
    </font>
    <font>
      <b/>
      <sz val="7"/>
      <color theme="1"/>
      <name val="Times New Roman"/>
      <family val="1"/>
      <scheme val="minor"/>
    </font>
    <font>
      <sz val="8"/>
      <color rgb="FF000000"/>
      <name val="&quot;Times New Roman&quot;"/>
    </font>
    <font>
      <b/>
      <sz val="8"/>
      <color rgb="FF000000"/>
      <name val="Arial"/>
      <family val="2"/>
    </font>
    <font>
      <u/>
      <sz val="8"/>
      <color rgb="FF0066CC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EEF7F7"/>
        <bgColor rgb="FFEEF7F7"/>
      </patternFill>
    </fill>
    <fill>
      <patternFill patternType="solid">
        <fgColor rgb="FFB7E1CD"/>
        <bgColor rgb="FFB7E1CD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rgb="FF666666"/>
      </left>
      <right/>
      <top style="thin">
        <color rgb="FF666666"/>
      </top>
      <bottom style="thin">
        <color rgb="FF666666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666666"/>
      </right>
      <top style="thin">
        <color rgb="FF666666"/>
      </top>
      <bottom/>
      <diagonal/>
    </border>
    <border>
      <left style="thin">
        <color rgb="FF666666"/>
      </left>
      <right style="thin">
        <color rgb="FF000000"/>
      </right>
      <top style="thin">
        <color rgb="FF666666"/>
      </top>
      <bottom style="thin">
        <color rgb="FF666666"/>
      </bottom>
      <diagonal/>
    </border>
    <border>
      <left/>
      <right style="thin">
        <color rgb="FF666666"/>
      </right>
      <top/>
      <bottom/>
      <diagonal/>
    </border>
    <border>
      <left style="thin">
        <color rgb="FF000000"/>
      </left>
      <right style="thin">
        <color rgb="FFB7B7B7"/>
      </right>
      <top style="thin">
        <color rgb="FF000000"/>
      </top>
      <bottom style="thin">
        <color rgb="FFB7B7B7"/>
      </bottom>
      <diagonal/>
    </border>
    <border>
      <left style="thin">
        <color rgb="FFB7B7B7"/>
      </left>
      <right style="thin">
        <color rgb="FFB7B7B7"/>
      </right>
      <top style="thin">
        <color rgb="FF000000"/>
      </top>
      <bottom style="thin">
        <color rgb="FFB7B7B7"/>
      </bottom>
      <diagonal/>
    </border>
    <border>
      <left style="thin">
        <color rgb="FFB7B7B7"/>
      </left>
      <right style="thin">
        <color rgb="FF000000"/>
      </right>
      <top style="thin">
        <color rgb="FF000000"/>
      </top>
      <bottom style="thin">
        <color rgb="FFB7B7B7"/>
      </bottom>
      <diagonal/>
    </border>
    <border>
      <left style="thin">
        <color rgb="FF000000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vertical="top" wrapText="1"/>
    </xf>
    <xf numFmtId="164" fontId="5" fillId="2" borderId="11" xfId="0" applyNumberFormat="1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top" wrapText="1"/>
    </xf>
    <xf numFmtId="0" fontId="12" fillId="3" borderId="13" xfId="0" applyFont="1" applyFill="1" applyBorder="1" applyAlignment="1">
      <alignment horizontal="center" vertical="center" wrapText="1"/>
    </xf>
    <xf numFmtId="0" fontId="12" fillId="3" borderId="14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166" fontId="0" fillId="0" borderId="0" xfId="0" applyNumberFormat="1" applyAlignment="1">
      <alignment vertical="top" wrapText="1"/>
    </xf>
    <xf numFmtId="0" fontId="0" fillId="0" borderId="16" xfId="0" applyBorder="1" applyAlignment="1">
      <alignment vertical="top" wrapText="1"/>
    </xf>
    <xf numFmtId="0" fontId="0" fillId="4" borderId="0" xfId="0" applyFill="1" applyAlignment="1">
      <alignment vertical="top" wrapText="1"/>
    </xf>
    <xf numFmtId="0" fontId="13" fillId="0" borderId="1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top" wrapText="1"/>
    </xf>
    <xf numFmtId="0" fontId="5" fillId="0" borderId="2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165" fontId="5" fillId="0" borderId="2" xfId="0" applyNumberFormat="1" applyFont="1" applyBorder="1" applyAlignment="1">
      <alignment horizontal="center" vertical="center" wrapText="1"/>
    </xf>
    <xf numFmtId="1" fontId="5" fillId="0" borderId="2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vertical="top" wrapText="1"/>
    </xf>
    <xf numFmtId="0" fontId="8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43"/>
  <sheetViews>
    <sheetView tabSelected="1" view="pageBreakPreview" topLeftCell="A2" zoomScale="145" zoomScaleNormal="100" zoomScaleSheetLayoutView="145" workbookViewId="0">
      <selection activeCell="I4" sqref="I4"/>
    </sheetView>
  </sheetViews>
  <sheetFormatPr defaultColWidth="14.5" defaultRowHeight="15" customHeight="1"/>
  <cols>
    <col min="1" max="1" width="18" customWidth="1"/>
    <col min="2" max="2" width="9.83203125" customWidth="1"/>
    <col min="3" max="3" width="11.1640625" customWidth="1"/>
    <col min="4" max="4" width="10.1640625" customWidth="1"/>
    <col min="5" max="5" width="22.1640625" customWidth="1"/>
    <col min="6" max="6" width="8.83203125" customWidth="1"/>
    <col min="7" max="7" width="35.33203125" customWidth="1"/>
    <col min="8" max="8" width="10.5" customWidth="1"/>
    <col min="9" max="18" width="8.6640625" customWidth="1"/>
    <col min="19" max="19" width="36.83203125" customWidth="1"/>
    <col min="20" max="27" width="8.6640625" customWidth="1"/>
  </cols>
  <sheetData>
    <row r="1" spans="1:27" ht="26.25" customHeight="1">
      <c r="A1" s="1" t="s">
        <v>0</v>
      </c>
      <c r="B1" s="28" t="s">
        <v>32</v>
      </c>
      <c r="C1" s="29"/>
      <c r="D1" s="2"/>
      <c r="E1" s="3" t="s">
        <v>1</v>
      </c>
      <c r="F1" s="30" t="s">
        <v>19</v>
      </c>
      <c r="G1" s="29"/>
      <c r="H1" s="4"/>
      <c r="I1" s="5"/>
      <c r="J1" s="5"/>
      <c r="K1" s="5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spans="1:27" ht="27" customHeight="1">
      <c r="A2" s="7" t="s">
        <v>2</v>
      </c>
      <c r="B2" s="28" t="s">
        <v>19</v>
      </c>
      <c r="C2" s="29"/>
      <c r="D2" s="2"/>
      <c r="E2" s="8"/>
      <c r="F2" s="30"/>
      <c r="G2" s="29"/>
      <c r="H2" s="9"/>
      <c r="I2" s="5"/>
      <c r="J2" s="5"/>
      <c r="K2" s="5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spans="1:27" ht="21" customHeight="1">
      <c r="A3" s="7" t="s">
        <v>3</v>
      </c>
      <c r="B3" s="31">
        <f>A10</f>
        <v>45381</v>
      </c>
      <c r="C3" s="29"/>
      <c r="D3" s="2"/>
      <c r="E3" s="3" t="s">
        <v>4</v>
      </c>
      <c r="F3" s="32">
        <v>45175</v>
      </c>
      <c r="G3" s="29"/>
      <c r="H3" s="9"/>
      <c r="I3" s="5"/>
      <c r="J3" s="5"/>
      <c r="K3" s="5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</row>
    <row r="4" spans="1:27" ht="19.5" customHeight="1">
      <c r="A4" s="7" t="s">
        <v>5</v>
      </c>
      <c r="B4" s="28"/>
      <c r="C4" s="29"/>
      <c r="D4" s="2"/>
      <c r="E4" s="3" t="s">
        <v>6</v>
      </c>
      <c r="F4" s="30">
        <v>1</v>
      </c>
      <c r="G4" s="29"/>
      <c r="H4" s="9"/>
      <c r="I4" s="5"/>
      <c r="J4" s="5"/>
      <c r="K4" s="5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</row>
    <row r="5" spans="1:27" ht="12.75" customHeight="1">
      <c r="A5" s="7" t="s">
        <v>7</v>
      </c>
      <c r="B5" s="28">
        <f>F4-B4</f>
        <v>1</v>
      </c>
      <c r="C5" s="29"/>
      <c r="D5" s="2"/>
      <c r="E5" s="3" t="s">
        <v>8</v>
      </c>
      <c r="F5" s="33">
        <f>(F94/B5)*100</f>
        <v>1200</v>
      </c>
      <c r="G5" s="29"/>
      <c r="H5" s="9"/>
      <c r="I5" s="5"/>
      <c r="J5" s="5"/>
      <c r="K5" s="5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1:27" ht="9.75" customHeight="1">
      <c r="A6" s="34"/>
      <c r="B6" s="35"/>
      <c r="C6" s="35"/>
      <c r="D6" s="35"/>
      <c r="E6" s="35"/>
      <c r="F6" s="35"/>
      <c r="G6" s="35"/>
      <c r="H6" s="35"/>
      <c r="I6" s="5"/>
      <c r="J6" s="5"/>
      <c r="K6" s="5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1:27" ht="9.75" customHeight="1">
      <c r="A7" s="10"/>
      <c r="B7" s="10"/>
      <c r="C7" s="10"/>
      <c r="D7" s="10"/>
      <c r="E7" s="10"/>
      <c r="F7" s="10"/>
      <c r="G7" s="10"/>
      <c r="H7" s="10"/>
      <c r="I7" s="5"/>
      <c r="J7" s="5"/>
      <c r="K7" s="5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1:27" ht="12.75" customHeight="1">
      <c r="A8" s="36" t="s">
        <v>9</v>
      </c>
      <c r="B8" s="35"/>
      <c r="C8" s="35"/>
      <c r="D8" s="35"/>
      <c r="E8" s="35"/>
      <c r="F8" s="35"/>
      <c r="G8" s="35"/>
      <c r="H8" s="35"/>
      <c r="I8" s="5"/>
      <c r="J8" s="5"/>
      <c r="K8" s="5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1:27" ht="24" customHeight="1">
      <c r="A9" s="11" t="s">
        <v>10</v>
      </c>
      <c r="B9" s="12" t="s">
        <v>11</v>
      </c>
      <c r="C9" s="12" t="s">
        <v>12</v>
      </c>
      <c r="D9" s="12" t="s">
        <v>13</v>
      </c>
      <c r="E9" s="12" t="s">
        <v>14</v>
      </c>
      <c r="F9" s="12" t="s">
        <v>15</v>
      </c>
      <c r="G9" s="12" t="s">
        <v>16</v>
      </c>
      <c r="H9" s="13" t="s">
        <v>17</v>
      </c>
      <c r="I9" s="14"/>
      <c r="J9" s="14"/>
      <c r="K9" s="14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</row>
    <row r="10" spans="1:27" ht="9" customHeight="1">
      <c r="A10" s="16">
        <v>45381</v>
      </c>
      <c r="B10" s="16">
        <v>45382</v>
      </c>
      <c r="C10" s="17">
        <v>31523</v>
      </c>
      <c r="D10" s="17">
        <v>31535</v>
      </c>
      <c r="E10" s="18"/>
      <c r="F10" s="17">
        <f>D10-C10</f>
        <v>12</v>
      </c>
      <c r="G10" s="17"/>
      <c r="H10" s="17"/>
      <c r="I10" s="5"/>
      <c r="J10" s="5"/>
      <c r="K10" s="5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</row>
    <row r="11" spans="1:27" ht="9.75" customHeight="1">
      <c r="A11" s="16">
        <v>45382</v>
      </c>
      <c r="B11" s="16">
        <v>45383</v>
      </c>
      <c r="C11" s="19">
        <f>D10</f>
        <v>31535</v>
      </c>
      <c r="D11" s="17">
        <f>C11+J11</f>
        <v>31535</v>
      </c>
      <c r="E11" s="18"/>
      <c r="F11" s="17">
        <f t="shared" ref="F11:F74" si="0">D11-C11</f>
        <v>0</v>
      </c>
      <c r="G11" s="20"/>
      <c r="H11" s="19"/>
      <c r="I11" s="5"/>
      <c r="J11" s="5"/>
      <c r="K11" s="5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</row>
    <row r="12" spans="1:27" ht="9" customHeight="1">
      <c r="A12" s="16">
        <v>45383</v>
      </c>
      <c r="B12" s="16">
        <v>45384</v>
      </c>
      <c r="C12" s="19">
        <f t="shared" ref="C12:C75" si="1">D11</f>
        <v>31535</v>
      </c>
      <c r="D12" s="17">
        <f t="shared" ref="D12:D75" si="2">C12+J12</f>
        <v>31535</v>
      </c>
      <c r="E12" s="18"/>
      <c r="F12" s="17">
        <f t="shared" si="0"/>
        <v>0</v>
      </c>
      <c r="G12" s="17"/>
      <c r="H12" s="17"/>
      <c r="I12" s="5"/>
      <c r="J12" s="5"/>
      <c r="K12" s="5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</row>
    <row r="13" spans="1:27" ht="9.75" customHeight="1">
      <c r="A13" s="16">
        <v>45384</v>
      </c>
      <c r="B13" s="16">
        <v>45385</v>
      </c>
      <c r="C13" s="19">
        <f t="shared" si="1"/>
        <v>31535</v>
      </c>
      <c r="D13" s="17">
        <f t="shared" si="2"/>
        <v>31535</v>
      </c>
      <c r="E13" s="18"/>
      <c r="F13" s="17">
        <f t="shared" si="0"/>
        <v>0</v>
      </c>
      <c r="G13" s="20"/>
      <c r="H13" s="19"/>
      <c r="I13" s="5"/>
      <c r="J13" s="5"/>
      <c r="K13" s="5"/>
      <c r="L13" s="6"/>
      <c r="M13" s="6"/>
      <c r="N13" s="6"/>
      <c r="O13" s="6"/>
      <c r="P13" s="6"/>
      <c r="Q13" s="6"/>
      <c r="R13" s="6"/>
      <c r="S13" s="6" t="s">
        <v>25</v>
      </c>
      <c r="T13" s="6"/>
      <c r="U13" s="6"/>
      <c r="V13" s="6"/>
      <c r="W13" s="6"/>
      <c r="X13" s="6"/>
      <c r="Y13" s="6"/>
      <c r="Z13" s="6"/>
      <c r="AA13" s="6"/>
    </row>
    <row r="14" spans="1:27" ht="9" customHeight="1">
      <c r="A14" s="16">
        <v>45385</v>
      </c>
      <c r="B14" s="16">
        <v>45386</v>
      </c>
      <c r="C14" s="19">
        <f t="shared" si="1"/>
        <v>31535</v>
      </c>
      <c r="D14" s="17">
        <f t="shared" si="2"/>
        <v>31535</v>
      </c>
      <c r="E14" s="18"/>
      <c r="F14" s="17">
        <f t="shared" si="0"/>
        <v>0</v>
      </c>
      <c r="G14" s="17"/>
      <c r="H14" s="17"/>
      <c r="I14" s="5"/>
      <c r="J14" s="5"/>
      <c r="K14" s="5"/>
      <c r="L14" s="6"/>
      <c r="M14" s="6"/>
      <c r="N14" s="6"/>
      <c r="O14" s="6"/>
      <c r="P14" s="6"/>
      <c r="Q14" s="6"/>
      <c r="R14" s="6"/>
      <c r="S14" s="6" t="s">
        <v>26</v>
      </c>
      <c r="T14" s="6"/>
      <c r="U14" s="6"/>
      <c r="V14" s="6"/>
      <c r="W14" s="6"/>
      <c r="X14" s="6"/>
      <c r="Y14" s="6"/>
      <c r="Z14" s="6"/>
      <c r="AA14" s="6"/>
    </row>
    <row r="15" spans="1:27" ht="9.75" customHeight="1">
      <c r="A15" s="16">
        <v>45386</v>
      </c>
      <c r="B15" s="16">
        <v>45387</v>
      </c>
      <c r="C15" s="19">
        <f t="shared" si="1"/>
        <v>31535</v>
      </c>
      <c r="D15" s="17">
        <f t="shared" si="2"/>
        <v>31535</v>
      </c>
      <c r="E15" s="18"/>
      <c r="F15" s="17">
        <f t="shared" si="0"/>
        <v>0</v>
      </c>
      <c r="G15" s="20"/>
      <c r="H15" s="19"/>
      <c r="I15" s="5"/>
      <c r="J15" s="5"/>
      <c r="K15" s="5"/>
      <c r="L15" s="6"/>
      <c r="M15" s="6"/>
      <c r="N15" s="6"/>
      <c r="O15" s="6"/>
      <c r="P15" s="6"/>
      <c r="Q15" s="6"/>
      <c r="R15" s="6"/>
      <c r="S15" s="6" t="s">
        <v>27</v>
      </c>
      <c r="T15" s="6"/>
      <c r="U15" s="6"/>
      <c r="V15" s="6"/>
      <c r="W15" s="6"/>
      <c r="X15" s="6"/>
      <c r="Y15" s="6"/>
      <c r="Z15" s="6"/>
      <c r="AA15" s="6"/>
    </row>
    <row r="16" spans="1:27" ht="9.75" customHeight="1">
      <c r="A16" s="16">
        <v>45387</v>
      </c>
      <c r="B16" s="16">
        <v>45388</v>
      </c>
      <c r="C16" s="19">
        <f t="shared" si="1"/>
        <v>31535</v>
      </c>
      <c r="D16" s="17">
        <f t="shared" si="2"/>
        <v>31535</v>
      </c>
      <c r="E16" s="18"/>
      <c r="F16" s="17">
        <f t="shared" si="0"/>
        <v>0</v>
      </c>
      <c r="G16" s="17"/>
      <c r="H16" s="17"/>
      <c r="I16" s="5"/>
      <c r="J16" s="5"/>
      <c r="K16" s="5"/>
      <c r="L16" s="6"/>
      <c r="M16" s="6"/>
      <c r="N16" s="6"/>
      <c r="O16" s="6"/>
      <c r="P16" s="6"/>
      <c r="Q16" s="6"/>
      <c r="R16" s="6"/>
      <c r="S16" s="6" t="s">
        <v>28</v>
      </c>
      <c r="T16" s="6"/>
      <c r="U16" s="6"/>
      <c r="V16" s="6"/>
      <c r="W16" s="6"/>
      <c r="X16" s="6"/>
      <c r="Y16" s="6"/>
      <c r="Z16" s="6"/>
      <c r="AA16" s="6"/>
    </row>
    <row r="17" spans="1:27" ht="9" customHeight="1">
      <c r="A17" s="16">
        <v>45388</v>
      </c>
      <c r="B17" s="16">
        <v>45389</v>
      </c>
      <c r="C17" s="19">
        <f t="shared" si="1"/>
        <v>31535</v>
      </c>
      <c r="D17" s="17">
        <f t="shared" si="2"/>
        <v>31535</v>
      </c>
      <c r="E17" s="18"/>
      <c r="F17" s="17">
        <f t="shared" si="0"/>
        <v>0</v>
      </c>
      <c r="G17" s="20"/>
      <c r="H17" s="19"/>
      <c r="I17" s="5"/>
      <c r="J17" s="5"/>
      <c r="K17" s="5"/>
      <c r="L17" s="6"/>
      <c r="M17" s="6"/>
      <c r="N17" s="6"/>
      <c r="O17" s="6"/>
      <c r="P17" s="6"/>
      <c r="Q17" s="6"/>
      <c r="R17" s="6"/>
      <c r="S17" s="6" t="s">
        <v>29</v>
      </c>
      <c r="T17" s="6"/>
      <c r="U17" s="6"/>
      <c r="V17" s="6"/>
      <c r="W17" s="6"/>
      <c r="X17" s="6"/>
      <c r="Y17" s="6"/>
      <c r="Z17" s="6"/>
      <c r="AA17" s="6"/>
    </row>
    <row r="18" spans="1:27" ht="9.75" customHeight="1">
      <c r="A18" s="16">
        <v>45389</v>
      </c>
      <c r="B18" s="16">
        <v>45390</v>
      </c>
      <c r="C18" s="19">
        <f t="shared" si="1"/>
        <v>31535</v>
      </c>
      <c r="D18" s="17">
        <f t="shared" si="2"/>
        <v>31535</v>
      </c>
      <c r="E18" s="18"/>
      <c r="F18" s="17">
        <f t="shared" si="0"/>
        <v>0</v>
      </c>
      <c r="G18" s="17"/>
      <c r="H18" s="17"/>
      <c r="I18" s="5"/>
      <c r="J18" s="5"/>
      <c r="K18" s="5"/>
      <c r="L18" s="6"/>
      <c r="M18" s="6"/>
      <c r="N18" s="6"/>
      <c r="O18" s="6"/>
      <c r="P18" s="6"/>
      <c r="Q18" s="6"/>
      <c r="R18" s="6"/>
      <c r="S18" s="6" t="s">
        <v>30</v>
      </c>
      <c r="T18" s="6"/>
      <c r="U18" s="6"/>
      <c r="V18" s="6"/>
      <c r="W18" s="6"/>
      <c r="X18" s="6"/>
      <c r="Y18" s="6"/>
      <c r="Z18" s="6"/>
      <c r="AA18" s="6"/>
    </row>
    <row r="19" spans="1:27" ht="9" customHeight="1">
      <c r="A19" s="16">
        <v>45390</v>
      </c>
      <c r="B19" s="16">
        <v>45391</v>
      </c>
      <c r="C19" s="19">
        <f t="shared" si="1"/>
        <v>31535</v>
      </c>
      <c r="D19" s="17">
        <f t="shared" si="2"/>
        <v>31535</v>
      </c>
      <c r="E19" s="18"/>
      <c r="F19" s="17">
        <f t="shared" si="0"/>
        <v>0</v>
      </c>
      <c r="G19" s="20"/>
      <c r="H19" s="19"/>
      <c r="I19" s="5"/>
      <c r="J19" s="5"/>
      <c r="K19" s="5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</row>
    <row r="20" spans="1:27" ht="9.75" customHeight="1">
      <c r="A20" s="16">
        <v>45391</v>
      </c>
      <c r="B20" s="16">
        <v>45392</v>
      </c>
      <c r="C20" s="19">
        <f t="shared" si="1"/>
        <v>31535</v>
      </c>
      <c r="D20" s="17">
        <f t="shared" si="2"/>
        <v>31535</v>
      </c>
      <c r="E20" s="18"/>
      <c r="F20" s="17">
        <f t="shared" si="0"/>
        <v>0</v>
      </c>
      <c r="G20" s="17"/>
      <c r="H20" s="17"/>
      <c r="I20" s="5"/>
      <c r="J20" s="5"/>
      <c r="K20" s="5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</row>
    <row r="21" spans="1:27" ht="9" customHeight="1">
      <c r="A21" s="16">
        <v>45392</v>
      </c>
      <c r="B21" s="16">
        <v>45393</v>
      </c>
      <c r="C21" s="19">
        <f t="shared" si="1"/>
        <v>31535</v>
      </c>
      <c r="D21" s="17">
        <f t="shared" si="2"/>
        <v>31535</v>
      </c>
      <c r="E21" s="18"/>
      <c r="F21" s="17">
        <f t="shared" si="0"/>
        <v>0</v>
      </c>
      <c r="G21" s="20"/>
      <c r="H21" s="19"/>
      <c r="I21" s="5"/>
      <c r="J21" s="5"/>
      <c r="K21" s="5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</row>
    <row r="22" spans="1:27" ht="9.75" customHeight="1">
      <c r="A22" s="16">
        <v>45393</v>
      </c>
      <c r="B22" s="16">
        <v>45394</v>
      </c>
      <c r="C22" s="19">
        <f t="shared" si="1"/>
        <v>31535</v>
      </c>
      <c r="D22" s="17">
        <f t="shared" si="2"/>
        <v>31535</v>
      </c>
      <c r="E22" s="18"/>
      <c r="F22" s="17">
        <f t="shared" si="0"/>
        <v>0</v>
      </c>
      <c r="G22" s="17"/>
      <c r="H22" s="17"/>
      <c r="I22" s="5"/>
      <c r="J22" s="5"/>
      <c r="K22" s="5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</row>
    <row r="23" spans="1:27" ht="9.75" customHeight="1">
      <c r="A23" s="16">
        <v>45394</v>
      </c>
      <c r="B23" s="16">
        <v>45395</v>
      </c>
      <c r="C23" s="19">
        <f t="shared" si="1"/>
        <v>31535</v>
      </c>
      <c r="D23" s="17">
        <f t="shared" si="2"/>
        <v>31535</v>
      </c>
      <c r="E23" s="18"/>
      <c r="F23" s="17">
        <f t="shared" si="0"/>
        <v>0</v>
      </c>
      <c r="G23" s="20"/>
      <c r="H23" s="19"/>
      <c r="I23" s="5"/>
      <c r="J23" s="5"/>
      <c r="K23" s="5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</row>
    <row r="24" spans="1:27" ht="9" customHeight="1">
      <c r="A24" s="16">
        <v>45395</v>
      </c>
      <c r="B24" s="16">
        <v>45396</v>
      </c>
      <c r="C24" s="19">
        <f t="shared" si="1"/>
        <v>31535</v>
      </c>
      <c r="D24" s="17">
        <f t="shared" si="2"/>
        <v>31535</v>
      </c>
      <c r="E24" s="18"/>
      <c r="F24" s="17">
        <f t="shared" si="0"/>
        <v>0</v>
      </c>
      <c r="G24" s="17"/>
      <c r="H24" s="17"/>
      <c r="I24" s="5"/>
      <c r="J24" s="5"/>
      <c r="K24" s="5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spans="1:27" ht="9.75" customHeight="1">
      <c r="A25" s="16">
        <v>45396</v>
      </c>
      <c r="B25" s="16">
        <v>45397</v>
      </c>
      <c r="C25" s="19">
        <f t="shared" si="1"/>
        <v>31535</v>
      </c>
      <c r="D25" s="17">
        <f t="shared" si="2"/>
        <v>31535</v>
      </c>
      <c r="E25" s="18"/>
      <c r="F25" s="17">
        <f t="shared" si="0"/>
        <v>0</v>
      </c>
      <c r="G25" s="20"/>
      <c r="H25" s="19"/>
      <c r="I25" s="5"/>
      <c r="J25" s="5"/>
      <c r="K25" s="5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</row>
    <row r="26" spans="1:27" ht="9" customHeight="1">
      <c r="A26" s="16">
        <v>45397</v>
      </c>
      <c r="B26" s="16">
        <v>45398</v>
      </c>
      <c r="C26" s="19">
        <f t="shared" si="1"/>
        <v>31535</v>
      </c>
      <c r="D26" s="17">
        <f t="shared" si="2"/>
        <v>31535</v>
      </c>
      <c r="E26" s="18"/>
      <c r="F26" s="17">
        <f t="shared" si="0"/>
        <v>0</v>
      </c>
      <c r="G26" s="17"/>
      <c r="H26" s="17"/>
      <c r="I26" s="5"/>
      <c r="J26" s="5"/>
      <c r="K26" s="5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</row>
    <row r="27" spans="1:27" ht="9.75" customHeight="1">
      <c r="A27" s="16">
        <v>45398</v>
      </c>
      <c r="B27" s="16">
        <v>45399</v>
      </c>
      <c r="C27" s="19">
        <f t="shared" si="1"/>
        <v>31535</v>
      </c>
      <c r="D27" s="17">
        <f t="shared" si="2"/>
        <v>31535</v>
      </c>
      <c r="E27" s="18"/>
      <c r="F27" s="17">
        <f t="shared" si="0"/>
        <v>0</v>
      </c>
      <c r="G27" s="20"/>
      <c r="H27" s="19"/>
      <c r="I27" s="5"/>
      <c r="J27" s="5"/>
      <c r="K27" s="5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</row>
    <row r="28" spans="1:27" ht="9" customHeight="1">
      <c r="A28" s="16">
        <v>45399</v>
      </c>
      <c r="B28" s="16">
        <v>45400</v>
      </c>
      <c r="C28" s="19">
        <f t="shared" si="1"/>
        <v>31535</v>
      </c>
      <c r="D28" s="17">
        <f t="shared" si="2"/>
        <v>31535</v>
      </c>
      <c r="E28" s="18"/>
      <c r="F28" s="17">
        <f t="shared" si="0"/>
        <v>0</v>
      </c>
      <c r="G28" s="17"/>
      <c r="H28" s="17"/>
      <c r="I28" s="5"/>
      <c r="J28" s="5"/>
      <c r="K28" s="5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</row>
    <row r="29" spans="1:27" ht="9.75" customHeight="1">
      <c r="A29" s="16">
        <v>45400</v>
      </c>
      <c r="B29" s="16">
        <v>45401</v>
      </c>
      <c r="C29" s="19">
        <f t="shared" si="1"/>
        <v>31535</v>
      </c>
      <c r="D29" s="17">
        <f t="shared" si="2"/>
        <v>31535</v>
      </c>
      <c r="E29" s="18"/>
      <c r="F29" s="17">
        <f t="shared" si="0"/>
        <v>0</v>
      </c>
      <c r="G29" s="20"/>
      <c r="H29" s="19"/>
      <c r="I29" s="5"/>
      <c r="J29" s="5"/>
      <c r="K29" s="5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</row>
    <row r="30" spans="1:27" ht="9" customHeight="1">
      <c r="A30" s="16">
        <v>45401</v>
      </c>
      <c r="B30" s="16">
        <v>45402</v>
      </c>
      <c r="C30" s="19">
        <f t="shared" si="1"/>
        <v>31535</v>
      </c>
      <c r="D30" s="17">
        <f t="shared" si="2"/>
        <v>31535</v>
      </c>
      <c r="E30" s="18"/>
      <c r="F30" s="17">
        <f t="shared" si="0"/>
        <v>0</v>
      </c>
      <c r="G30" s="17"/>
      <c r="H30" s="17"/>
      <c r="I30" s="5"/>
      <c r="J30" s="5"/>
      <c r="K30" s="5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</row>
    <row r="31" spans="1:27" ht="9.75" customHeight="1">
      <c r="A31" s="16">
        <v>45402</v>
      </c>
      <c r="B31" s="16">
        <v>45403</v>
      </c>
      <c r="C31" s="19">
        <f t="shared" si="1"/>
        <v>31535</v>
      </c>
      <c r="D31" s="17">
        <f t="shared" si="2"/>
        <v>31535</v>
      </c>
      <c r="E31" s="18"/>
      <c r="F31" s="17">
        <f t="shared" si="0"/>
        <v>0</v>
      </c>
      <c r="G31" s="20"/>
      <c r="H31" s="19"/>
      <c r="I31" s="5"/>
      <c r="J31" s="5"/>
      <c r="K31" s="5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</row>
    <row r="32" spans="1:27" ht="9.75" customHeight="1">
      <c r="A32" s="16">
        <v>45403</v>
      </c>
      <c r="B32" s="16">
        <v>45404</v>
      </c>
      <c r="C32" s="19">
        <f t="shared" si="1"/>
        <v>31535</v>
      </c>
      <c r="D32" s="17">
        <f t="shared" si="2"/>
        <v>31535</v>
      </c>
      <c r="E32" s="18"/>
      <c r="F32" s="17">
        <f t="shared" si="0"/>
        <v>0</v>
      </c>
      <c r="G32" s="17"/>
      <c r="H32" s="17"/>
      <c r="I32" s="5"/>
      <c r="J32" s="5"/>
      <c r="K32" s="5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spans="1:27" ht="9" customHeight="1">
      <c r="A33" s="16">
        <v>45404</v>
      </c>
      <c r="B33" s="16">
        <v>45405</v>
      </c>
      <c r="C33" s="19">
        <f t="shared" si="1"/>
        <v>31535</v>
      </c>
      <c r="D33" s="17">
        <f t="shared" si="2"/>
        <v>31535</v>
      </c>
      <c r="E33" s="18"/>
      <c r="F33" s="17">
        <f t="shared" si="0"/>
        <v>0</v>
      </c>
      <c r="G33" s="20"/>
      <c r="H33" s="19"/>
      <c r="I33" s="5"/>
      <c r="J33" s="5"/>
      <c r="K33" s="5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</row>
    <row r="34" spans="1:27" ht="9.75" customHeight="1">
      <c r="A34" s="16">
        <v>45405</v>
      </c>
      <c r="B34" s="16">
        <v>45406</v>
      </c>
      <c r="C34" s="19">
        <f t="shared" si="1"/>
        <v>31535</v>
      </c>
      <c r="D34" s="17">
        <f t="shared" si="2"/>
        <v>31535</v>
      </c>
      <c r="E34" s="18"/>
      <c r="F34" s="17">
        <f t="shared" si="0"/>
        <v>0</v>
      </c>
      <c r="G34" s="17"/>
      <c r="H34" s="17"/>
      <c r="I34" s="5"/>
      <c r="J34" s="5"/>
      <c r="K34" s="5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</row>
    <row r="35" spans="1:27" ht="9" customHeight="1">
      <c r="A35" s="16">
        <v>45406</v>
      </c>
      <c r="B35" s="16">
        <v>45407</v>
      </c>
      <c r="C35" s="19">
        <f t="shared" si="1"/>
        <v>31535</v>
      </c>
      <c r="D35" s="17">
        <f t="shared" si="2"/>
        <v>31535</v>
      </c>
      <c r="E35" s="18"/>
      <c r="F35" s="17">
        <f t="shared" si="0"/>
        <v>0</v>
      </c>
      <c r="G35" s="20"/>
      <c r="H35" s="19"/>
      <c r="I35" s="5"/>
      <c r="J35" s="5"/>
      <c r="K35" s="5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</row>
    <row r="36" spans="1:27" ht="9.75" customHeight="1">
      <c r="A36" s="16">
        <v>45407</v>
      </c>
      <c r="B36" s="16">
        <v>45408</v>
      </c>
      <c r="C36" s="19">
        <f t="shared" si="1"/>
        <v>31535</v>
      </c>
      <c r="D36" s="17">
        <f t="shared" si="2"/>
        <v>31535</v>
      </c>
      <c r="E36" s="18"/>
      <c r="F36" s="17">
        <f t="shared" si="0"/>
        <v>0</v>
      </c>
      <c r="G36" s="17"/>
      <c r="H36" s="17"/>
      <c r="I36" s="5"/>
      <c r="J36" s="5"/>
      <c r="K36" s="5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</row>
    <row r="37" spans="1:27" ht="9" customHeight="1">
      <c r="A37" s="16">
        <v>45408</v>
      </c>
      <c r="B37" s="16">
        <v>45409</v>
      </c>
      <c r="C37" s="19">
        <f t="shared" si="1"/>
        <v>31535</v>
      </c>
      <c r="D37" s="17">
        <f t="shared" si="2"/>
        <v>31535</v>
      </c>
      <c r="E37" s="18"/>
      <c r="F37" s="17">
        <f t="shared" si="0"/>
        <v>0</v>
      </c>
      <c r="G37" s="20"/>
      <c r="H37" s="19"/>
      <c r="I37" s="5"/>
      <c r="J37" s="5"/>
      <c r="K37" s="5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</row>
    <row r="38" spans="1:27" ht="9.75" customHeight="1">
      <c r="A38" s="16">
        <v>45409</v>
      </c>
      <c r="B38" s="16">
        <v>45410</v>
      </c>
      <c r="C38" s="19">
        <f t="shared" si="1"/>
        <v>31535</v>
      </c>
      <c r="D38" s="17">
        <f t="shared" si="2"/>
        <v>31535</v>
      </c>
      <c r="E38" s="18"/>
      <c r="F38" s="17">
        <f t="shared" si="0"/>
        <v>0</v>
      </c>
      <c r="G38" s="17"/>
      <c r="H38" s="17"/>
      <c r="I38" s="5"/>
      <c r="J38" s="5"/>
      <c r="K38" s="5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</row>
    <row r="39" spans="1:27" ht="9" customHeight="1">
      <c r="A39" s="16">
        <v>45410</v>
      </c>
      <c r="B39" s="16">
        <v>45411</v>
      </c>
      <c r="C39" s="19">
        <f t="shared" si="1"/>
        <v>31535</v>
      </c>
      <c r="D39" s="17">
        <f t="shared" si="2"/>
        <v>31535</v>
      </c>
      <c r="E39" s="18"/>
      <c r="F39" s="17">
        <f t="shared" si="0"/>
        <v>0</v>
      </c>
      <c r="G39" s="20"/>
      <c r="H39" s="19"/>
      <c r="I39" s="5"/>
      <c r="J39" s="5"/>
      <c r="K39" s="5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</row>
    <row r="40" spans="1:27" ht="9.75" customHeight="1">
      <c r="A40" s="16">
        <v>45411</v>
      </c>
      <c r="B40" s="16">
        <v>45412</v>
      </c>
      <c r="C40" s="19">
        <f t="shared" si="1"/>
        <v>31535</v>
      </c>
      <c r="D40" s="17">
        <f t="shared" si="2"/>
        <v>31535</v>
      </c>
      <c r="E40" s="18"/>
      <c r="F40" s="17">
        <f t="shared" si="0"/>
        <v>0</v>
      </c>
      <c r="G40" s="17"/>
      <c r="H40" s="17"/>
      <c r="I40" s="5"/>
      <c r="J40" s="5"/>
      <c r="K40" s="5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</row>
    <row r="41" spans="1:27" ht="9.75" customHeight="1">
      <c r="A41" s="16">
        <v>45412</v>
      </c>
      <c r="B41" s="16">
        <v>45413</v>
      </c>
      <c r="C41" s="19">
        <f t="shared" si="1"/>
        <v>31535</v>
      </c>
      <c r="D41" s="17">
        <f t="shared" si="2"/>
        <v>31535</v>
      </c>
      <c r="E41" s="18"/>
      <c r="F41" s="17">
        <f t="shared" si="0"/>
        <v>0</v>
      </c>
      <c r="G41" s="20"/>
      <c r="H41" s="19"/>
      <c r="I41" s="5"/>
      <c r="J41" s="5"/>
      <c r="K41" s="5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</row>
    <row r="42" spans="1:27" ht="9" customHeight="1">
      <c r="A42" s="16">
        <v>45413</v>
      </c>
      <c r="B42" s="16">
        <v>45414</v>
      </c>
      <c r="C42" s="19">
        <f t="shared" si="1"/>
        <v>31535</v>
      </c>
      <c r="D42" s="17">
        <f t="shared" si="2"/>
        <v>31535</v>
      </c>
      <c r="E42" s="18"/>
      <c r="F42" s="17">
        <f t="shared" si="0"/>
        <v>0</v>
      </c>
      <c r="G42" s="17"/>
      <c r="H42" s="17"/>
      <c r="I42" s="5"/>
      <c r="J42" s="5"/>
      <c r="K42" s="5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</row>
    <row r="43" spans="1:27" ht="9.75" customHeight="1">
      <c r="A43" s="16">
        <v>45414</v>
      </c>
      <c r="B43" s="16">
        <v>45415</v>
      </c>
      <c r="C43" s="19">
        <f t="shared" si="1"/>
        <v>31535</v>
      </c>
      <c r="D43" s="17">
        <f t="shared" si="2"/>
        <v>31535</v>
      </c>
      <c r="E43" s="18"/>
      <c r="F43" s="17">
        <f t="shared" si="0"/>
        <v>0</v>
      </c>
      <c r="G43" s="20"/>
      <c r="H43" s="19"/>
      <c r="I43" s="5"/>
      <c r="J43" s="5"/>
      <c r="K43" s="5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</row>
    <row r="44" spans="1:27" ht="9" customHeight="1">
      <c r="A44" s="16">
        <v>45415</v>
      </c>
      <c r="B44" s="16">
        <v>45416</v>
      </c>
      <c r="C44" s="19">
        <f t="shared" si="1"/>
        <v>31535</v>
      </c>
      <c r="D44" s="17">
        <f t="shared" si="2"/>
        <v>31535</v>
      </c>
      <c r="E44" s="18"/>
      <c r="F44" s="17">
        <f t="shared" si="0"/>
        <v>0</v>
      </c>
      <c r="G44" s="17"/>
      <c r="H44" s="17"/>
      <c r="I44" s="5"/>
      <c r="J44" s="5"/>
      <c r="K44" s="5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</row>
    <row r="45" spans="1:27" ht="9.75" customHeight="1">
      <c r="A45" s="16">
        <v>45416</v>
      </c>
      <c r="B45" s="16">
        <v>45417</v>
      </c>
      <c r="C45" s="19">
        <f t="shared" si="1"/>
        <v>31535</v>
      </c>
      <c r="D45" s="17">
        <f t="shared" si="2"/>
        <v>31535</v>
      </c>
      <c r="E45" s="18"/>
      <c r="F45" s="17">
        <f t="shared" si="0"/>
        <v>0</v>
      </c>
      <c r="G45" s="20"/>
      <c r="H45" s="19"/>
      <c r="I45" s="5"/>
      <c r="J45" s="5"/>
      <c r="K45" s="5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</row>
    <row r="46" spans="1:27" ht="9" customHeight="1">
      <c r="A46" s="16">
        <v>45417</v>
      </c>
      <c r="B46" s="16">
        <v>45418</v>
      </c>
      <c r="C46" s="19">
        <f t="shared" si="1"/>
        <v>31535</v>
      </c>
      <c r="D46" s="17">
        <f t="shared" si="2"/>
        <v>31535</v>
      </c>
      <c r="E46" s="18"/>
      <c r="F46" s="17">
        <f t="shared" si="0"/>
        <v>0</v>
      </c>
      <c r="G46" s="17"/>
      <c r="H46" s="17"/>
      <c r="I46" s="5"/>
      <c r="J46" s="5"/>
      <c r="K46" s="5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</row>
    <row r="47" spans="1:27" ht="9.75" customHeight="1">
      <c r="A47" s="16">
        <v>45418</v>
      </c>
      <c r="B47" s="16">
        <v>45419</v>
      </c>
      <c r="C47" s="19">
        <f t="shared" si="1"/>
        <v>31535</v>
      </c>
      <c r="D47" s="17">
        <f t="shared" si="2"/>
        <v>31535</v>
      </c>
      <c r="E47" s="18"/>
      <c r="F47" s="17">
        <f t="shared" si="0"/>
        <v>0</v>
      </c>
      <c r="G47" s="20"/>
      <c r="H47" s="19"/>
      <c r="I47" s="5"/>
      <c r="J47" s="5"/>
      <c r="K47" s="5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</row>
    <row r="48" spans="1:27" ht="9.75" customHeight="1">
      <c r="A48" s="16">
        <v>45419</v>
      </c>
      <c r="B48" s="16">
        <v>45420</v>
      </c>
      <c r="C48" s="19">
        <f t="shared" si="1"/>
        <v>31535</v>
      </c>
      <c r="D48" s="17">
        <f t="shared" si="2"/>
        <v>31535</v>
      </c>
      <c r="E48" s="18"/>
      <c r="F48" s="17">
        <f t="shared" si="0"/>
        <v>0</v>
      </c>
      <c r="G48" s="17"/>
      <c r="H48" s="17"/>
      <c r="I48" s="5"/>
      <c r="J48" s="5"/>
      <c r="K48" s="5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</row>
    <row r="49" spans="1:27" ht="9.75" customHeight="1">
      <c r="A49" s="16">
        <v>45420</v>
      </c>
      <c r="B49" s="16">
        <v>45421</v>
      </c>
      <c r="C49" s="19">
        <f t="shared" si="1"/>
        <v>31535</v>
      </c>
      <c r="D49" s="17">
        <f t="shared" si="2"/>
        <v>31535</v>
      </c>
      <c r="E49" s="18"/>
      <c r="F49" s="17">
        <f t="shared" si="0"/>
        <v>0</v>
      </c>
      <c r="G49" s="20"/>
      <c r="H49" s="19"/>
      <c r="I49" s="5"/>
      <c r="J49" s="5"/>
      <c r="K49" s="5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</row>
    <row r="50" spans="1:27" ht="9" customHeight="1">
      <c r="A50" s="16">
        <v>45421</v>
      </c>
      <c r="B50" s="16">
        <v>45422</v>
      </c>
      <c r="C50" s="19">
        <f t="shared" si="1"/>
        <v>31535</v>
      </c>
      <c r="D50" s="17">
        <f t="shared" si="2"/>
        <v>31535</v>
      </c>
      <c r="E50" s="18"/>
      <c r="F50" s="17">
        <f t="shared" si="0"/>
        <v>0</v>
      </c>
      <c r="G50" s="17"/>
      <c r="H50" s="17"/>
      <c r="I50" s="5"/>
      <c r="J50" s="5"/>
      <c r="K50" s="5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</row>
    <row r="51" spans="1:27" ht="9" customHeight="1">
      <c r="A51" s="16">
        <v>45422</v>
      </c>
      <c r="B51" s="16">
        <v>45423</v>
      </c>
      <c r="C51" s="19">
        <f t="shared" si="1"/>
        <v>31535</v>
      </c>
      <c r="D51" s="17">
        <f t="shared" si="2"/>
        <v>31535</v>
      </c>
      <c r="E51" s="18"/>
      <c r="F51" s="17">
        <f t="shared" si="0"/>
        <v>0</v>
      </c>
      <c r="G51" s="20"/>
      <c r="H51" s="19"/>
      <c r="I51" s="5"/>
      <c r="J51" s="5"/>
      <c r="K51" s="5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</row>
    <row r="52" spans="1:27" ht="9" customHeight="1">
      <c r="A52" s="16">
        <v>45423</v>
      </c>
      <c r="B52" s="16">
        <v>45424</v>
      </c>
      <c r="C52" s="19">
        <f t="shared" si="1"/>
        <v>31535</v>
      </c>
      <c r="D52" s="17">
        <f t="shared" si="2"/>
        <v>31535</v>
      </c>
      <c r="E52" s="18"/>
      <c r="F52" s="17">
        <f t="shared" si="0"/>
        <v>0</v>
      </c>
      <c r="G52" s="17"/>
      <c r="H52" s="17"/>
      <c r="I52" s="5"/>
      <c r="J52" s="5"/>
      <c r="K52" s="5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</row>
    <row r="53" spans="1:27" ht="9" customHeight="1">
      <c r="A53" s="16">
        <v>45424</v>
      </c>
      <c r="B53" s="16">
        <v>45425</v>
      </c>
      <c r="C53" s="19">
        <f t="shared" si="1"/>
        <v>31535</v>
      </c>
      <c r="D53" s="17">
        <f t="shared" si="2"/>
        <v>31535</v>
      </c>
      <c r="E53" s="18"/>
      <c r="F53" s="17">
        <f t="shared" si="0"/>
        <v>0</v>
      </c>
      <c r="G53" s="20"/>
      <c r="H53" s="19"/>
      <c r="I53" s="5"/>
      <c r="J53" s="5"/>
      <c r="K53" s="5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</row>
    <row r="54" spans="1:27" ht="9" customHeight="1">
      <c r="A54" s="16">
        <v>45425</v>
      </c>
      <c r="B54" s="16">
        <v>45426</v>
      </c>
      <c r="C54" s="19">
        <f t="shared" si="1"/>
        <v>31535</v>
      </c>
      <c r="D54" s="17">
        <f t="shared" si="2"/>
        <v>31535</v>
      </c>
      <c r="E54" s="18"/>
      <c r="F54" s="17">
        <f t="shared" si="0"/>
        <v>0</v>
      </c>
      <c r="G54" s="17"/>
      <c r="H54" s="17"/>
      <c r="I54" s="5"/>
      <c r="J54" s="5"/>
      <c r="K54" s="5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</row>
    <row r="55" spans="1:27" ht="9" customHeight="1">
      <c r="A55" s="16">
        <v>45426</v>
      </c>
      <c r="B55" s="16">
        <v>45427</v>
      </c>
      <c r="C55" s="19">
        <f t="shared" si="1"/>
        <v>31535</v>
      </c>
      <c r="D55" s="17">
        <f t="shared" si="2"/>
        <v>31535</v>
      </c>
      <c r="E55" s="18"/>
      <c r="F55" s="17">
        <f t="shared" si="0"/>
        <v>0</v>
      </c>
      <c r="G55" s="20"/>
      <c r="H55" s="19"/>
      <c r="I55" s="5"/>
      <c r="J55" s="5"/>
      <c r="K55" s="5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</row>
    <row r="56" spans="1:27" ht="9" customHeight="1">
      <c r="A56" s="16">
        <v>45427</v>
      </c>
      <c r="B56" s="16">
        <v>45428</v>
      </c>
      <c r="C56" s="19">
        <f t="shared" si="1"/>
        <v>31535</v>
      </c>
      <c r="D56" s="17">
        <f t="shared" si="2"/>
        <v>31535</v>
      </c>
      <c r="E56" s="18"/>
      <c r="F56" s="17">
        <f t="shared" si="0"/>
        <v>0</v>
      </c>
      <c r="G56" s="17"/>
      <c r="H56" s="17"/>
      <c r="I56" s="5"/>
      <c r="J56" s="5"/>
      <c r="K56" s="5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</row>
    <row r="57" spans="1:27" ht="9" customHeight="1">
      <c r="A57" s="16">
        <v>45428</v>
      </c>
      <c r="B57" s="16">
        <v>45429</v>
      </c>
      <c r="C57" s="19">
        <f t="shared" si="1"/>
        <v>31535</v>
      </c>
      <c r="D57" s="17">
        <f t="shared" si="2"/>
        <v>31535</v>
      </c>
      <c r="E57" s="18"/>
      <c r="F57" s="17">
        <f t="shared" si="0"/>
        <v>0</v>
      </c>
      <c r="G57" s="20"/>
      <c r="H57" s="19"/>
      <c r="I57" s="5"/>
      <c r="J57" s="5"/>
      <c r="K57" s="5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</row>
    <row r="58" spans="1:27" ht="9" customHeight="1">
      <c r="A58" s="16">
        <v>45429</v>
      </c>
      <c r="B58" s="16">
        <v>45430</v>
      </c>
      <c r="C58" s="19">
        <f t="shared" si="1"/>
        <v>31535</v>
      </c>
      <c r="D58" s="17">
        <f t="shared" si="2"/>
        <v>31535</v>
      </c>
      <c r="E58" s="18"/>
      <c r="F58" s="17">
        <f t="shared" si="0"/>
        <v>0</v>
      </c>
      <c r="G58" s="17"/>
      <c r="H58" s="17"/>
      <c r="I58" s="5"/>
      <c r="J58" s="5"/>
      <c r="K58" s="5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</row>
    <row r="59" spans="1:27" ht="9" customHeight="1">
      <c r="A59" s="16">
        <v>45430</v>
      </c>
      <c r="B59" s="16">
        <v>45431</v>
      </c>
      <c r="C59" s="19">
        <f t="shared" si="1"/>
        <v>31535</v>
      </c>
      <c r="D59" s="17">
        <f t="shared" si="2"/>
        <v>31535</v>
      </c>
      <c r="E59" s="18"/>
      <c r="F59" s="17">
        <f t="shared" si="0"/>
        <v>0</v>
      </c>
      <c r="G59" s="20"/>
      <c r="H59" s="19"/>
      <c r="I59" s="5"/>
      <c r="J59" s="5"/>
      <c r="K59" s="5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</row>
    <row r="60" spans="1:27" ht="9" customHeight="1">
      <c r="A60" s="16">
        <v>45431</v>
      </c>
      <c r="B60" s="16">
        <v>45432</v>
      </c>
      <c r="C60" s="19">
        <f t="shared" si="1"/>
        <v>31535</v>
      </c>
      <c r="D60" s="17">
        <f t="shared" si="2"/>
        <v>31535</v>
      </c>
      <c r="E60" s="18"/>
      <c r="F60" s="17">
        <f t="shared" si="0"/>
        <v>0</v>
      </c>
      <c r="G60" s="17"/>
      <c r="H60" s="17"/>
      <c r="I60" s="5"/>
      <c r="J60" s="5"/>
      <c r="K60" s="5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</row>
    <row r="61" spans="1:27" ht="9" customHeight="1">
      <c r="A61" s="16">
        <v>45432</v>
      </c>
      <c r="B61" s="16">
        <v>45433</v>
      </c>
      <c r="C61" s="19">
        <f t="shared" si="1"/>
        <v>31535</v>
      </c>
      <c r="D61" s="17">
        <f t="shared" si="2"/>
        <v>31535</v>
      </c>
      <c r="E61" s="18"/>
      <c r="F61" s="17">
        <f t="shared" si="0"/>
        <v>0</v>
      </c>
      <c r="G61" s="20"/>
      <c r="H61" s="19"/>
      <c r="I61" s="5"/>
      <c r="J61" s="5"/>
      <c r="K61" s="5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</row>
    <row r="62" spans="1:27" ht="9" customHeight="1">
      <c r="A62" s="16">
        <v>45433</v>
      </c>
      <c r="B62" s="16">
        <v>45434</v>
      </c>
      <c r="C62" s="19">
        <f t="shared" si="1"/>
        <v>31535</v>
      </c>
      <c r="D62" s="17">
        <f t="shared" si="2"/>
        <v>31535</v>
      </c>
      <c r="E62" s="18"/>
      <c r="F62" s="17">
        <f t="shared" si="0"/>
        <v>0</v>
      </c>
      <c r="G62" s="17"/>
      <c r="H62" s="17"/>
      <c r="I62" s="5"/>
      <c r="J62" s="5"/>
      <c r="K62" s="5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</row>
    <row r="63" spans="1:27" ht="9" customHeight="1">
      <c r="A63" s="16">
        <v>45434</v>
      </c>
      <c r="B63" s="16">
        <v>45435</v>
      </c>
      <c r="C63" s="19">
        <f t="shared" si="1"/>
        <v>31535</v>
      </c>
      <c r="D63" s="17">
        <f t="shared" si="2"/>
        <v>31535</v>
      </c>
      <c r="E63" s="18"/>
      <c r="F63" s="17">
        <f t="shared" si="0"/>
        <v>0</v>
      </c>
      <c r="G63" s="20"/>
      <c r="H63" s="19"/>
      <c r="I63" s="5"/>
      <c r="J63" s="5"/>
      <c r="K63" s="5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</row>
    <row r="64" spans="1:27" ht="9" customHeight="1">
      <c r="A64" s="16">
        <v>45435</v>
      </c>
      <c r="B64" s="16">
        <v>45436</v>
      </c>
      <c r="C64" s="19">
        <f t="shared" si="1"/>
        <v>31535</v>
      </c>
      <c r="D64" s="17">
        <f t="shared" si="2"/>
        <v>31535</v>
      </c>
      <c r="E64" s="18"/>
      <c r="F64" s="17">
        <f t="shared" si="0"/>
        <v>0</v>
      </c>
      <c r="G64" s="17"/>
      <c r="H64" s="17"/>
      <c r="I64" s="5"/>
      <c r="J64" s="5"/>
      <c r="K64" s="5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</row>
    <row r="65" spans="1:27" ht="9" customHeight="1">
      <c r="A65" s="16">
        <v>45436</v>
      </c>
      <c r="B65" s="16">
        <v>45437</v>
      </c>
      <c r="C65" s="19">
        <f t="shared" si="1"/>
        <v>31535</v>
      </c>
      <c r="D65" s="17">
        <f t="shared" si="2"/>
        <v>31535</v>
      </c>
      <c r="E65" s="18"/>
      <c r="F65" s="17">
        <f t="shared" si="0"/>
        <v>0</v>
      </c>
      <c r="G65" s="20"/>
      <c r="H65" s="19"/>
      <c r="I65" s="5"/>
      <c r="J65" s="5"/>
      <c r="K65" s="5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</row>
    <row r="66" spans="1:27" ht="9" customHeight="1">
      <c r="A66" s="16">
        <v>45437</v>
      </c>
      <c r="B66" s="16">
        <v>45438</v>
      </c>
      <c r="C66" s="19">
        <f t="shared" si="1"/>
        <v>31535</v>
      </c>
      <c r="D66" s="17">
        <f t="shared" si="2"/>
        <v>31535</v>
      </c>
      <c r="E66" s="18"/>
      <c r="F66" s="17">
        <f t="shared" si="0"/>
        <v>0</v>
      </c>
      <c r="G66" s="17"/>
      <c r="H66" s="17"/>
      <c r="I66" s="5"/>
      <c r="J66" s="5"/>
      <c r="K66" s="5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</row>
    <row r="67" spans="1:27" ht="9" customHeight="1">
      <c r="A67" s="16">
        <v>45438</v>
      </c>
      <c r="B67" s="16">
        <v>45439</v>
      </c>
      <c r="C67" s="19">
        <f t="shared" si="1"/>
        <v>31535</v>
      </c>
      <c r="D67" s="17">
        <f t="shared" si="2"/>
        <v>31535</v>
      </c>
      <c r="E67" s="18"/>
      <c r="F67" s="17">
        <f t="shared" si="0"/>
        <v>0</v>
      </c>
      <c r="G67" s="20"/>
      <c r="H67" s="19"/>
      <c r="I67" s="5"/>
      <c r="J67" s="5"/>
      <c r="K67" s="5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</row>
    <row r="68" spans="1:27" ht="9" customHeight="1">
      <c r="A68" s="16">
        <v>45439</v>
      </c>
      <c r="B68" s="16">
        <v>45440</v>
      </c>
      <c r="C68" s="19">
        <f t="shared" si="1"/>
        <v>31535</v>
      </c>
      <c r="D68" s="17">
        <f t="shared" si="2"/>
        <v>31535</v>
      </c>
      <c r="E68" s="18"/>
      <c r="F68" s="17">
        <f t="shared" si="0"/>
        <v>0</v>
      </c>
      <c r="G68" s="17"/>
      <c r="H68" s="17"/>
      <c r="I68" s="5"/>
      <c r="J68" s="5"/>
      <c r="K68" s="5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</row>
    <row r="69" spans="1:27" ht="9" customHeight="1">
      <c r="A69" s="16">
        <v>45440</v>
      </c>
      <c r="B69" s="16">
        <v>45441</v>
      </c>
      <c r="C69" s="19">
        <f t="shared" si="1"/>
        <v>31535</v>
      </c>
      <c r="D69" s="17">
        <f t="shared" si="2"/>
        <v>31535</v>
      </c>
      <c r="E69" s="18"/>
      <c r="F69" s="17">
        <f t="shared" si="0"/>
        <v>0</v>
      </c>
      <c r="G69" s="20"/>
      <c r="H69" s="19"/>
      <c r="I69" s="5"/>
      <c r="J69" s="5"/>
      <c r="K69" s="5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</row>
    <row r="70" spans="1:27" ht="9" customHeight="1">
      <c r="A70" s="16">
        <v>45441</v>
      </c>
      <c r="B70" s="16">
        <v>45442</v>
      </c>
      <c r="C70" s="19">
        <f t="shared" si="1"/>
        <v>31535</v>
      </c>
      <c r="D70" s="17">
        <f t="shared" si="2"/>
        <v>31535</v>
      </c>
      <c r="E70" s="18"/>
      <c r="F70" s="17">
        <f t="shared" si="0"/>
        <v>0</v>
      </c>
      <c r="G70" s="17"/>
      <c r="H70" s="17"/>
      <c r="I70" s="5"/>
      <c r="J70" s="5"/>
      <c r="K70" s="5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</row>
    <row r="71" spans="1:27" ht="9" customHeight="1">
      <c r="A71" s="16">
        <v>45442</v>
      </c>
      <c r="B71" s="16">
        <v>45443</v>
      </c>
      <c r="C71" s="19">
        <f t="shared" si="1"/>
        <v>31535</v>
      </c>
      <c r="D71" s="17">
        <f t="shared" si="2"/>
        <v>31535</v>
      </c>
      <c r="E71" s="18"/>
      <c r="F71" s="17">
        <f t="shared" si="0"/>
        <v>0</v>
      </c>
      <c r="G71" s="20"/>
      <c r="H71" s="19"/>
      <c r="I71" s="5"/>
      <c r="J71" s="5"/>
      <c r="K71" s="5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</row>
    <row r="72" spans="1:27" ht="9" customHeight="1">
      <c r="A72" s="16">
        <v>45443</v>
      </c>
      <c r="B72" s="16">
        <v>45444</v>
      </c>
      <c r="C72" s="19">
        <f t="shared" si="1"/>
        <v>31535</v>
      </c>
      <c r="D72" s="17">
        <f t="shared" si="2"/>
        <v>31535</v>
      </c>
      <c r="E72" s="18"/>
      <c r="F72" s="17">
        <f t="shared" si="0"/>
        <v>0</v>
      </c>
      <c r="G72" s="17"/>
      <c r="H72" s="17"/>
      <c r="I72" s="5"/>
      <c r="J72" s="5"/>
      <c r="K72" s="5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</row>
    <row r="73" spans="1:27" ht="9" customHeight="1">
      <c r="A73" s="16">
        <v>45444</v>
      </c>
      <c r="B73" s="16">
        <v>45445</v>
      </c>
      <c r="C73" s="19">
        <f t="shared" si="1"/>
        <v>31535</v>
      </c>
      <c r="D73" s="17">
        <f t="shared" si="2"/>
        <v>31535</v>
      </c>
      <c r="E73" s="18"/>
      <c r="F73" s="17">
        <f t="shared" si="0"/>
        <v>0</v>
      </c>
      <c r="G73" s="20"/>
      <c r="H73" s="19"/>
      <c r="I73" s="5"/>
      <c r="J73" s="5"/>
      <c r="K73" s="5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</row>
    <row r="74" spans="1:27" ht="9" customHeight="1">
      <c r="A74" s="16">
        <v>45445</v>
      </c>
      <c r="B74" s="16">
        <v>45446</v>
      </c>
      <c r="C74" s="19">
        <f t="shared" si="1"/>
        <v>31535</v>
      </c>
      <c r="D74" s="17">
        <f t="shared" si="2"/>
        <v>31535</v>
      </c>
      <c r="E74" s="18"/>
      <c r="F74" s="17">
        <f t="shared" si="0"/>
        <v>0</v>
      </c>
      <c r="G74" s="17"/>
      <c r="H74" s="17"/>
      <c r="I74" s="5"/>
      <c r="J74" s="5"/>
      <c r="K74" s="5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</row>
    <row r="75" spans="1:27" ht="9" customHeight="1">
      <c r="A75" s="16">
        <v>45446</v>
      </c>
      <c r="B75" s="16">
        <v>45447</v>
      </c>
      <c r="C75" s="19">
        <f t="shared" si="1"/>
        <v>31535</v>
      </c>
      <c r="D75" s="17">
        <f t="shared" si="2"/>
        <v>31535</v>
      </c>
      <c r="E75" s="18"/>
      <c r="F75" s="17">
        <f t="shared" ref="F75:F93" si="3">D75-C75</f>
        <v>0</v>
      </c>
      <c r="G75" s="20"/>
      <c r="H75" s="19"/>
      <c r="I75" s="5"/>
      <c r="J75" s="5"/>
      <c r="K75" s="5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</row>
    <row r="76" spans="1:27" ht="9" customHeight="1">
      <c r="A76" s="16">
        <v>45447</v>
      </c>
      <c r="B76" s="16">
        <v>45448</v>
      </c>
      <c r="C76" s="19">
        <f t="shared" ref="C76:C93" si="4">D75</f>
        <v>31535</v>
      </c>
      <c r="D76" s="17">
        <f t="shared" ref="D76:D93" si="5">C76+J76</f>
        <v>31535</v>
      </c>
      <c r="E76" s="18"/>
      <c r="F76" s="17">
        <f t="shared" si="3"/>
        <v>0</v>
      </c>
      <c r="G76" s="17"/>
      <c r="H76" s="17"/>
      <c r="I76" s="5"/>
      <c r="J76" s="5"/>
      <c r="K76" s="5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</row>
    <row r="77" spans="1:27" ht="9" customHeight="1">
      <c r="A77" s="16">
        <v>45448</v>
      </c>
      <c r="B77" s="16">
        <v>45449</v>
      </c>
      <c r="C77" s="19">
        <f t="shared" si="4"/>
        <v>31535</v>
      </c>
      <c r="D77" s="17">
        <f t="shared" si="5"/>
        <v>31535</v>
      </c>
      <c r="E77" s="18"/>
      <c r="F77" s="17">
        <f t="shared" si="3"/>
        <v>0</v>
      </c>
      <c r="G77" s="20"/>
      <c r="H77" s="19"/>
      <c r="I77" s="5"/>
      <c r="J77" s="5"/>
      <c r="K77" s="5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</row>
    <row r="78" spans="1:27" ht="9" customHeight="1">
      <c r="A78" s="16">
        <v>45449</v>
      </c>
      <c r="B78" s="16">
        <v>45450</v>
      </c>
      <c r="C78" s="19">
        <f t="shared" si="4"/>
        <v>31535</v>
      </c>
      <c r="D78" s="17">
        <f t="shared" si="5"/>
        <v>31535</v>
      </c>
      <c r="E78" s="18"/>
      <c r="F78" s="17">
        <f t="shared" si="3"/>
        <v>0</v>
      </c>
      <c r="G78" s="17"/>
      <c r="H78" s="17"/>
      <c r="I78" s="5"/>
      <c r="J78" s="5"/>
      <c r="K78" s="5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</row>
    <row r="79" spans="1:27" ht="9" customHeight="1">
      <c r="A79" s="16">
        <v>45450</v>
      </c>
      <c r="B79" s="16">
        <v>45451</v>
      </c>
      <c r="C79" s="19">
        <f t="shared" si="4"/>
        <v>31535</v>
      </c>
      <c r="D79" s="17">
        <f t="shared" si="5"/>
        <v>31535</v>
      </c>
      <c r="E79" s="18"/>
      <c r="F79" s="17">
        <f t="shared" si="3"/>
        <v>0</v>
      </c>
      <c r="G79" s="20"/>
      <c r="H79" s="19"/>
      <c r="I79" s="5"/>
      <c r="J79" s="5"/>
      <c r="K79" s="5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</row>
    <row r="80" spans="1:27" ht="9" customHeight="1">
      <c r="A80" s="16">
        <v>45451</v>
      </c>
      <c r="B80" s="16">
        <v>45452</v>
      </c>
      <c r="C80" s="19">
        <f t="shared" si="4"/>
        <v>31535</v>
      </c>
      <c r="D80" s="17">
        <f t="shared" si="5"/>
        <v>31535</v>
      </c>
      <c r="E80" s="18"/>
      <c r="F80" s="17">
        <f t="shared" si="3"/>
        <v>0</v>
      </c>
      <c r="G80" s="17"/>
      <c r="H80" s="17"/>
      <c r="I80" s="5"/>
      <c r="J80" s="5"/>
      <c r="K80" s="5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</row>
    <row r="81" spans="1:27" ht="9" customHeight="1">
      <c r="A81" s="16">
        <v>45452</v>
      </c>
      <c r="B81" s="16">
        <v>45453</v>
      </c>
      <c r="C81" s="19">
        <f t="shared" si="4"/>
        <v>31535</v>
      </c>
      <c r="D81" s="17">
        <f t="shared" si="5"/>
        <v>31535</v>
      </c>
      <c r="E81" s="18"/>
      <c r="F81" s="17">
        <f t="shared" si="3"/>
        <v>0</v>
      </c>
      <c r="G81" s="20"/>
      <c r="H81" s="19"/>
      <c r="I81" s="5"/>
      <c r="J81" s="5"/>
      <c r="K81" s="5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</row>
    <row r="82" spans="1:27" ht="9" customHeight="1">
      <c r="A82" s="16">
        <v>45453</v>
      </c>
      <c r="B82" s="16">
        <v>45454</v>
      </c>
      <c r="C82" s="19">
        <f t="shared" si="4"/>
        <v>31535</v>
      </c>
      <c r="D82" s="17">
        <f t="shared" si="5"/>
        <v>31535</v>
      </c>
      <c r="E82" s="18"/>
      <c r="F82" s="17">
        <f t="shared" si="3"/>
        <v>0</v>
      </c>
      <c r="G82" s="17"/>
      <c r="H82" s="17"/>
      <c r="I82" s="5"/>
      <c r="J82" s="5"/>
      <c r="K82" s="5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</row>
    <row r="83" spans="1:27" ht="9" customHeight="1">
      <c r="A83" s="16">
        <v>45454</v>
      </c>
      <c r="B83" s="16">
        <v>45455</v>
      </c>
      <c r="C83" s="19">
        <f t="shared" si="4"/>
        <v>31535</v>
      </c>
      <c r="D83" s="17">
        <f t="shared" si="5"/>
        <v>31535</v>
      </c>
      <c r="E83" s="18"/>
      <c r="F83" s="17">
        <f t="shared" si="3"/>
        <v>0</v>
      </c>
      <c r="G83" s="20"/>
      <c r="H83" s="19"/>
      <c r="I83" s="5"/>
      <c r="J83" s="5"/>
      <c r="K83" s="5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</row>
    <row r="84" spans="1:27" ht="9" customHeight="1">
      <c r="A84" s="16">
        <v>45455</v>
      </c>
      <c r="B84" s="16">
        <v>45456</v>
      </c>
      <c r="C84" s="19">
        <f t="shared" si="4"/>
        <v>31535</v>
      </c>
      <c r="D84" s="17">
        <f t="shared" si="5"/>
        <v>31535</v>
      </c>
      <c r="E84" s="18"/>
      <c r="F84" s="17">
        <f t="shared" si="3"/>
        <v>0</v>
      </c>
      <c r="G84" s="17"/>
      <c r="H84" s="17"/>
      <c r="I84" s="5"/>
      <c r="J84" s="5"/>
      <c r="K84" s="5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</row>
    <row r="85" spans="1:27" ht="9" customHeight="1">
      <c r="A85" s="16">
        <v>45456</v>
      </c>
      <c r="B85" s="16">
        <v>45457</v>
      </c>
      <c r="C85" s="19">
        <f t="shared" si="4"/>
        <v>31535</v>
      </c>
      <c r="D85" s="17">
        <f t="shared" si="5"/>
        <v>31535</v>
      </c>
      <c r="E85" s="18"/>
      <c r="F85" s="17">
        <f t="shared" si="3"/>
        <v>0</v>
      </c>
      <c r="G85" s="20"/>
      <c r="H85" s="19"/>
      <c r="I85" s="5"/>
      <c r="J85" s="5"/>
      <c r="K85" s="5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</row>
    <row r="86" spans="1:27" ht="9" customHeight="1">
      <c r="A86" s="16">
        <v>45457</v>
      </c>
      <c r="B86" s="16">
        <v>45458</v>
      </c>
      <c r="C86" s="19">
        <f t="shared" si="4"/>
        <v>31535</v>
      </c>
      <c r="D86" s="17">
        <f t="shared" si="5"/>
        <v>31535</v>
      </c>
      <c r="E86" s="18"/>
      <c r="F86" s="17">
        <f t="shared" si="3"/>
        <v>0</v>
      </c>
      <c r="G86" s="17"/>
      <c r="H86" s="17"/>
      <c r="I86" s="5"/>
      <c r="J86" s="5"/>
      <c r="K86" s="5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</row>
    <row r="87" spans="1:27" ht="9" customHeight="1">
      <c r="A87" s="16">
        <v>45458</v>
      </c>
      <c r="B87" s="16">
        <v>45459</v>
      </c>
      <c r="C87" s="19">
        <f t="shared" si="4"/>
        <v>31535</v>
      </c>
      <c r="D87" s="17">
        <f t="shared" si="5"/>
        <v>31535</v>
      </c>
      <c r="E87" s="18"/>
      <c r="F87" s="17">
        <f t="shared" si="3"/>
        <v>0</v>
      </c>
      <c r="G87" s="20"/>
      <c r="H87" s="19"/>
      <c r="I87" s="5"/>
      <c r="J87" s="5"/>
      <c r="K87" s="5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</row>
    <row r="88" spans="1:27" ht="9" customHeight="1">
      <c r="A88" s="16">
        <v>45459</v>
      </c>
      <c r="B88" s="16">
        <v>45460</v>
      </c>
      <c r="C88" s="19">
        <f t="shared" si="4"/>
        <v>31535</v>
      </c>
      <c r="D88" s="17">
        <f t="shared" si="5"/>
        <v>31535</v>
      </c>
      <c r="E88" s="18"/>
      <c r="F88" s="17">
        <f t="shared" si="3"/>
        <v>0</v>
      </c>
      <c r="G88" s="17"/>
      <c r="H88" s="17"/>
      <c r="I88" s="5"/>
      <c r="J88" s="5"/>
      <c r="K88" s="5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</row>
    <row r="89" spans="1:27" ht="9" customHeight="1">
      <c r="A89" s="16">
        <v>45460</v>
      </c>
      <c r="B89" s="16">
        <v>45461</v>
      </c>
      <c r="C89" s="19">
        <f t="shared" si="4"/>
        <v>31535</v>
      </c>
      <c r="D89" s="17">
        <f t="shared" si="5"/>
        <v>31535</v>
      </c>
      <c r="E89" s="18"/>
      <c r="F89" s="17">
        <f t="shared" si="3"/>
        <v>0</v>
      </c>
      <c r="G89" s="20"/>
      <c r="H89" s="19"/>
      <c r="I89" s="5"/>
      <c r="J89" s="5"/>
      <c r="K89" s="5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</row>
    <row r="90" spans="1:27" ht="9" customHeight="1">
      <c r="A90" s="16">
        <v>45461</v>
      </c>
      <c r="B90" s="16">
        <v>45462</v>
      </c>
      <c r="C90" s="19">
        <f t="shared" si="4"/>
        <v>31535</v>
      </c>
      <c r="D90" s="17">
        <f t="shared" si="5"/>
        <v>31535</v>
      </c>
      <c r="E90" s="18"/>
      <c r="F90" s="17">
        <f t="shared" si="3"/>
        <v>0</v>
      </c>
      <c r="G90" s="17"/>
      <c r="H90" s="17"/>
      <c r="I90" s="5"/>
      <c r="J90" s="5"/>
      <c r="K90" s="5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</row>
    <row r="91" spans="1:27" ht="9" customHeight="1">
      <c r="A91" s="16">
        <v>45462</v>
      </c>
      <c r="B91" s="16">
        <v>45463</v>
      </c>
      <c r="C91" s="19">
        <f t="shared" si="4"/>
        <v>31535</v>
      </c>
      <c r="D91" s="17">
        <f t="shared" si="5"/>
        <v>31535</v>
      </c>
      <c r="E91" s="18"/>
      <c r="F91" s="17">
        <f t="shared" si="3"/>
        <v>0</v>
      </c>
      <c r="G91" s="20"/>
      <c r="H91" s="19"/>
      <c r="I91" s="5"/>
      <c r="J91" s="5"/>
      <c r="K91" s="5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</row>
    <row r="92" spans="1:27" ht="9" customHeight="1">
      <c r="A92" s="16">
        <v>45463</v>
      </c>
      <c r="B92" s="16">
        <v>45464</v>
      </c>
      <c r="C92" s="19">
        <f t="shared" si="4"/>
        <v>31535</v>
      </c>
      <c r="D92" s="17">
        <f t="shared" si="5"/>
        <v>31535</v>
      </c>
      <c r="E92" s="18"/>
      <c r="F92" s="17">
        <f t="shared" si="3"/>
        <v>0</v>
      </c>
      <c r="G92" s="17"/>
      <c r="H92" s="17"/>
      <c r="I92" s="5"/>
      <c r="J92" s="5"/>
      <c r="K92" s="5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</row>
    <row r="93" spans="1:27" ht="9" customHeight="1">
      <c r="A93" s="16">
        <v>45464</v>
      </c>
      <c r="B93" s="16">
        <v>45465</v>
      </c>
      <c r="C93" s="19">
        <f t="shared" si="4"/>
        <v>31535</v>
      </c>
      <c r="D93" s="17">
        <f t="shared" si="5"/>
        <v>31535</v>
      </c>
      <c r="E93" s="18"/>
      <c r="F93" s="17">
        <f t="shared" si="3"/>
        <v>0</v>
      </c>
      <c r="G93" s="20"/>
      <c r="H93" s="19"/>
      <c r="I93" s="5"/>
      <c r="J93" s="5"/>
      <c r="K93" s="5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</row>
    <row r="94" spans="1:27" ht="9.75" customHeight="1">
      <c r="A94" s="21" t="s">
        <v>18</v>
      </c>
      <c r="B94" s="22"/>
      <c r="C94" s="22"/>
      <c r="D94" s="22"/>
      <c r="E94" s="22"/>
      <c r="F94" s="22">
        <f>SUM(F10:F50)</f>
        <v>12</v>
      </c>
      <c r="G94" s="22"/>
      <c r="H94" s="23"/>
      <c r="I94" s="5"/>
      <c r="J94" s="5"/>
      <c r="K94" s="5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</row>
    <row r="95" spans="1:27" ht="25.5" customHeight="1">
      <c r="A95" s="27"/>
      <c r="B95" s="27"/>
      <c r="C95" s="27"/>
      <c r="D95" s="27"/>
      <c r="E95" s="27"/>
      <c r="F95" s="27"/>
      <c r="G95" s="27"/>
      <c r="H95" s="27"/>
      <c r="I95" s="5"/>
      <c r="J95" s="5"/>
      <c r="K95" s="5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</row>
    <row r="96" spans="1:27" ht="12.75" customHeight="1">
      <c r="A96" s="6"/>
      <c r="B96" s="6"/>
      <c r="C96" s="6"/>
      <c r="D96" s="6"/>
      <c r="E96" s="6"/>
      <c r="F96" s="6"/>
      <c r="G96" s="6">
        <f>F94*0.95</f>
        <v>11.399999999999999</v>
      </c>
      <c r="H96" s="6" t="s">
        <v>31</v>
      </c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</row>
    <row r="97" spans="1:27" ht="12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</row>
    <row r="98" spans="1:27" ht="12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</row>
    <row r="99" spans="1:27" ht="12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</row>
    <row r="100" spans="1:27" ht="12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</row>
    <row r="101" spans="1:27" ht="12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</row>
    <row r="102" spans="1:27" ht="12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</row>
    <row r="103" spans="1:27" ht="12.75" customHeight="1">
      <c r="A103" s="6"/>
      <c r="B103" s="6"/>
      <c r="C103" s="6">
        <f>7*4*3</f>
        <v>84</v>
      </c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</row>
    <row r="104" spans="1:27" ht="12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</row>
    <row r="105" spans="1:27" ht="12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</row>
    <row r="106" spans="1:27" ht="12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</row>
    <row r="107" spans="1:27" ht="12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</row>
    <row r="108" spans="1:27" ht="12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</row>
    <row r="109" spans="1:27" ht="12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</row>
    <row r="110" spans="1:27" ht="12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</row>
    <row r="111" spans="1:27" ht="12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</row>
    <row r="112" spans="1:27" ht="12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</row>
    <row r="113" spans="1:27" ht="12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</row>
    <row r="114" spans="1:27" ht="12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</row>
    <row r="115" spans="1:27" ht="12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</row>
    <row r="116" spans="1:27" ht="12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</row>
    <row r="117" spans="1:27" ht="12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</row>
    <row r="118" spans="1:27" ht="12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</row>
    <row r="119" spans="1:27" ht="12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</row>
    <row r="120" spans="1:27" ht="12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</row>
    <row r="121" spans="1:27" ht="12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</row>
    <row r="122" spans="1:27" ht="12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</row>
    <row r="123" spans="1:27" ht="12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</row>
    <row r="124" spans="1:27" ht="12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</row>
    <row r="125" spans="1:27" ht="12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</row>
    <row r="126" spans="1:27" ht="12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</row>
    <row r="127" spans="1:27" ht="12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</row>
    <row r="128" spans="1:27" ht="12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</row>
    <row r="129" spans="1:27" ht="12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</row>
    <row r="130" spans="1:27" ht="12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</row>
    <row r="131" spans="1:27" ht="12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</row>
    <row r="132" spans="1:27" ht="12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</row>
    <row r="133" spans="1:27" ht="12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</row>
    <row r="134" spans="1:27" ht="12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</row>
    <row r="135" spans="1:27" ht="12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</row>
    <row r="136" spans="1:27" ht="12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</row>
    <row r="137" spans="1:27" ht="12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</row>
    <row r="138" spans="1:27" ht="12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</row>
    <row r="139" spans="1:27" ht="12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</row>
    <row r="140" spans="1:27" ht="12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</row>
    <row r="141" spans="1:27" ht="12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</row>
    <row r="142" spans="1:27" ht="12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</row>
    <row r="143" spans="1:27" ht="12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</row>
    <row r="144" spans="1:27" ht="12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</row>
    <row r="145" spans="1:27" ht="12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</row>
    <row r="146" spans="1:27" ht="12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</row>
    <row r="147" spans="1:27" ht="12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</row>
    <row r="148" spans="1:27" ht="12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</row>
    <row r="149" spans="1:27" ht="12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</row>
    <row r="150" spans="1:27" ht="12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</row>
    <row r="151" spans="1:27" ht="12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</row>
    <row r="152" spans="1:27" ht="12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</row>
    <row r="153" spans="1:27" ht="12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</row>
    <row r="154" spans="1:27" ht="12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</row>
    <row r="155" spans="1:27" ht="12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</row>
    <row r="156" spans="1:27" ht="12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</row>
    <row r="157" spans="1:27" ht="12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</row>
    <row r="158" spans="1:27" ht="12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</row>
    <row r="159" spans="1:27" ht="12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</row>
    <row r="160" spans="1:27" ht="12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</row>
    <row r="161" spans="1:27" ht="12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</row>
    <row r="162" spans="1:27" ht="12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</row>
    <row r="163" spans="1:27" ht="12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</row>
    <row r="164" spans="1:27" ht="12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</row>
    <row r="165" spans="1:27" ht="12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</row>
    <row r="166" spans="1:27" ht="12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</row>
    <row r="167" spans="1:27" ht="12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</row>
    <row r="168" spans="1:27" ht="12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</row>
    <row r="169" spans="1:27" ht="12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</row>
    <row r="170" spans="1:27" ht="12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</row>
    <row r="171" spans="1:27" ht="12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</row>
    <row r="172" spans="1:27" ht="12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</row>
    <row r="173" spans="1:27" ht="12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</row>
    <row r="174" spans="1:27" ht="12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</row>
    <row r="175" spans="1:27" ht="12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</row>
    <row r="176" spans="1:27" ht="12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</row>
    <row r="177" spans="1:27" ht="12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</row>
    <row r="178" spans="1:27" ht="12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</row>
    <row r="179" spans="1:27" ht="12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</row>
    <row r="180" spans="1:27" ht="12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</row>
    <row r="181" spans="1:27" ht="12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</row>
    <row r="182" spans="1:27" ht="12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</row>
    <row r="183" spans="1:27" ht="12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</row>
    <row r="184" spans="1:27" ht="12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</row>
    <row r="185" spans="1:27" ht="12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</row>
    <row r="186" spans="1:27" ht="12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</row>
    <row r="187" spans="1:27" ht="12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</row>
    <row r="188" spans="1:27" ht="12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</row>
    <row r="189" spans="1:27" ht="12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</row>
    <row r="190" spans="1:27" ht="12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</row>
    <row r="191" spans="1:27" ht="12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</row>
    <row r="192" spans="1:27" ht="12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</row>
    <row r="193" spans="1:27" ht="12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</row>
    <row r="194" spans="1:27" ht="12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</row>
    <row r="195" spans="1:27" ht="12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</row>
    <row r="196" spans="1:27" ht="12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</row>
    <row r="197" spans="1:27" ht="12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</row>
    <row r="198" spans="1:27" ht="12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</row>
    <row r="199" spans="1:27" ht="12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</row>
    <row r="200" spans="1:27" ht="12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</row>
    <row r="201" spans="1:27" ht="12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</row>
    <row r="202" spans="1:27" ht="12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</row>
    <row r="203" spans="1:27" ht="12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</row>
    <row r="204" spans="1:27" ht="12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</row>
    <row r="205" spans="1:27" ht="12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</row>
    <row r="206" spans="1:27" ht="12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</row>
    <row r="207" spans="1:27" ht="12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</row>
    <row r="208" spans="1:27" ht="12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</row>
    <row r="209" spans="1:27" ht="12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</row>
    <row r="210" spans="1:27" ht="12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</row>
    <row r="211" spans="1:27" ht="12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</row>
    <row r="212" spans="1:27" ht="12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</row>
    <row r="213" spans="1:27" ht="12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</row>
    <row r="214" spans="1:27" ht="12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</row>
    <row r="215" spans="1:27" ht="12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</row>
    <row r="216" spans="1:27" ht="12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</row>
    <row r="217" spans="1:27" ht="12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</row>
    <row r="218" spans="1:27" ht="12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</row>
    <row r="219" spans="1:27" ht="12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</row>
    <row r="220" spans="1:27" ht="12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</row>
    <row r="221" spans="1:27" ht="12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</row>
    <row r="222" spans="1:27" ht="12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</row>
    <row r="223" spans="1:27" ht="12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</row>
    <row r="224" spans="1:27" ht="12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</row>
    <row r="225" spans="1:27" ht="12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</row>
    <row r="226" spans="1:27" ht="12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</row>
    <row r="227" spans="1:27" ht="12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</row>
    <row r="228" spans="1:27" ht="12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</row>
    <row r="229" spans="1:27" ht="12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</row>
    <row r="230" spans="1:27" ht="12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</row>
    <row r="231" spans="1:27" ht="12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</row>
    <row r="232" spans="1:27" ht="12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</row>
    <row r="233" spans="1:27" ht="12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</row>
    <row r="234" spans="1:27" ht="12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</row>
    <row r="235" spans="1:27" ht="12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</row>
    <row r="236" spans="1:27" ht="12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</row>
    <row r="237" spans="1:27" ht="12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</row>
    <row r="238" spans="1:27" ht="12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</row>
    <row r="239" spans="1:27" ht="12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</row>
    <row r="240" spans="1:27" ht="12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</row>
    <row r="241" spans="1:27" ht="12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</row>
    <row r="242" spans="1:27" ht="12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</row>
    <row r="243" spans="1:27" ht="12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</row>
    <row r="244" spans="1:27" ht="12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</row>
    <row r="245" spans="1:27" ht="12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</row>
    <row r="246" spans="1:27" ht="12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</row>
    <row r="247" spans="1:27" ht="12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</row>
    <row r="248" spans="1:27" ht="12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</row>
    <row r="249" spans="1:27" ht="12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</row>
    <row r="250" spans="1:27" ht="12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</row>
    <row r="251" spans="1:27" ht="12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</row>
    <row r="252" spans="1:27" ht="12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</row>
    <row r="253" spans="1:27" ht="12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</row>
    <row r="254" spans="1:27" ht="12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</row>
    <row r="255" spans="1:27" ht="12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</row>
    <row r="256" spans="1:27" ht="12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</row>
    <row r="257" spans="1:27" ht="12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</row>
    <row r="258" spans="1:27" ht="12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</row>
    <row r="259" spans="1:27" ht="12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</row>
    <row r="260" spans="1:27" ht="12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</row>
    <row r="261" spans="1:27" ht="12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</row>
    <row r="262" spans="1:27" ht="12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</row>
    <row r="263" spans="1:27" ht="12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</row>
    <row r="264" spans="1:27" ht="12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</row>
    <row r="265" spans="1:27" ht="12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</row>
    <row r="266" spans="1:27" ht="12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</row>
    <row r="267" spans="1:27" ht="12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</row>
    <row r="268" spans="1:27" ht="12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</row>
    <row r="269" spans="1:27" ht="12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</row>
    <row r="270" spans="1:27" ht="12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</row>
    <row r="271" spans="1:27" ht="12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</row>
    <row r="272" spans="1:27" ht="12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</row>
    <row r="273" spans="1:27" ht="12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</row>
    <row r="274" spans="1:27" ht="12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</row>
    <row r="275" spans="1:27" ht="12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</row>
    <row r="276" spans="1:27" ht="12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</row>
    <row r="277" spans="1:27" ht="12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</row>
    <row r="278" spans="1:27" ht="12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</row>
    <row r="279" spans="1:27" ht="12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</row>
    <row r="280" spans="1:27" ht="12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</row>
    <row r="281" spans="1:27" ht="12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</row>
    <row r="282" spans="1:27" ht="12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</row>
    <row r="283" spans="1:27" ht="12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</row>
    <row r="284" spans="1:27" ht="12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</row>
    <row r="285" spans="1:27" ht="12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</row>
    <row r="286" spans="1:27" ht="12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</row>
    <row r="287" spans="1:27" ht="12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</row>
    <row r="288" spans="1:27" ht="12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</row>
    <row r="289" spans="1:27" ht="12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</row>
    <row r="290" spans="1:27" ht="12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</row>
    <row r="291" spans="1:27" ht="12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</row>
    <row r="292" spans="1:27" ht="12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</row>
    <row r="293" spans="1:27" ht="12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</row>
    <row r="294" spans="1:27" ht="12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</row>
    <row r="295" spans="1:27" ht="12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</row>
    <row r="296" spans="1:27" ht="12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</row>
    <row r="297" spans="1:27" ht="12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</row>
    <row r="298" spans="1:27" ht="12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</row>
    <row r="299" spans="1:27" ht="12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</row>
    <row r="300" spans="1:27" ht="12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</row>
    <row r="301" spans="1:27" ht="12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</row>
    <row r="302" spans="1:27" ht="12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</row>
    <row r="303" spans="1:27" ht="12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</row>
    <row r="304" spans="1:27" ht="12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</row>
    <row r="305" spans="1:27" ht="12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</row>
    <row r="306" spans="1:27" ht="12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</row>
    <row r="307" spans="1:27" ht="12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</row>
    <row r="308" spans="1:27" ht="12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</row>
    <row r="309" spans="1:27" ht="12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</row>
    <row r="310" spans="1:27" ht="12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</row>
    <row r="311" spans="1:27" ht="12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</row>
    <row r="312" spans="1:27" ht="12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</row>
    <row r="313" spans="1:27" ht="12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</row>
    <row r="314" spans="1:27" ht="12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</row>
    <row r="315" spans="1:27" ht="12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</row>
    <row r="316" spans="1:27" ht="12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</row>
    <row r="317" spans="1:27" ht="12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</row>
    <row r="318" spans="1:27" ht="12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</row>
    <row r="319" spans="1:27" ht="12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</row>
    <row r="320" spans="1:27" ht="12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</row>
    <row r="321" spans="1:27" ht="12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</row>
    <row r="322" spans="1:27" ht="12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</row>
    <row r="323" spans="1:27" ht="12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</row>
    <row r="324" spans="1:27" ht="12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</row>
    <row r="325" spans="1:27" ht="12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</row>
    <row r="326" spans="1:27" ht="12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</row>
    <row r="327" spans="1:27" ht="12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</row>
    <row r="328" spans="1:27" ht="12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</row>
    <row r="329" spans="1:27" ht="12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</row>
    <row r="330" spans="1:27" ht="12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</row>
    <row r="331" spans="1:27" ht="12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</row>
    <row r="332" spans="1:27" ht="12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</row>
    <row r="333" spans="1:27" ht="12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</row>
    <row r="334" spans="1:27" ht="12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</row>
    <row r="335" spans="1:27" ht="12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</row>
    <row r="336" spans="1:27" ht="12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</row>
    <row r="337" spans="1:27" ht="12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</row>
    <row r="338" spans="1:27" ht="12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</row>
    <row r="339" spans="1:27" ht="12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</row>
    <row r="340" spans="1:27" ht="12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</row>
    <row r="341" spans="1:27" ht="12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</row>
    <row r="342" spans="1:27" ht="12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</row>
    <row r="343" spans="1:27" ht="12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</row>
    <row r="344" spans="1:27" ht="12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</row>
    <row r="345" spans="1:27" ht="12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</row>
    <row r="346" spans="1:27" ht="12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</row>
    <row r="347" spans="1:27" ht="12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</row>
    <row r="348" spans="1:27" ht="12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</row>
    <row r="349" spans="1:27" ht="12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</row>
    <row r="350" spans="1:27" ht="12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</row>
    <row r="351" spans="1:27" ht="12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</row>
    <row r="352" spans="1:27" ht="12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</row>
    <row r="353" spans="1:27" ht="12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</row>
    <row r="354" spans="1:27" ht="12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</row>
    <row r="355" spans="1:27" ht="12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</row>
    <row r="356" spans="1:27" ht="12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</row>
    <row r="357" spans="1:27" ht="12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</row>
    <row r="358" spans="1:27" ht="12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</row>
    <row r="359" spans="1:27" ht="12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</row>
    <row r="360" spans="1:27" ht="12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</row>
    <row r="361" spans="1:27" ht="12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</row>
    <row r="362" spans="1:27" ht="12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</row>
    <row r="363" spans="1:27" ht="12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</row>
    <row r="364" spans="1:27" ht="12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</row>
    <row r="365" spans="1:27" ht="12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</row>
    <row r="366" spans="1:27" ht="12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</row>
    <row r="367" spans="1:27" ht="12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</row>
    <row r="368" spans="1:27" ht="12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</row>
    <row r="369" spans="1:27" ht="12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</row>
    <row r="370" spans="1:27" ht="12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</row>
    <row r="371" spans="1:27" ht="12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</row>
    <row r="372" spans="1:27" ht="12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</row>
    <row r="373" spans="1:27" ht="12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</row>
    <row r="374" spans="1:27" ht="12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</row>
    <row r="375" spans="1:27" ht="12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</row>
    <row r="376" spans="1:27" ht="12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</row>
    <row r="377" spans="1:27" ht="12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</row>
    <row r="378" spans="1:27" ht="12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</row>
    <row r="379" spans="1:27" ht="12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</row>
    <row r="380" spans="1:27" ht="12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</row>
    <row r="381" spans="1:27" ht="12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</row>
    <row r="382" spans="1:27" ht="12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</row>
    <row r="383" spans="1:27" ht="12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</row>
    <row r="384" spans="1:27" ht="12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</row>
    <row r="385" spans="1:27" ht="12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</row>
    <row r="386" spans="1:27" ht="12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</row>
    <row r="387" spans="1:27" ht="12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</row>
    <row r="388" spans="1:27" ht="12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</row>
    <row r="389" spans="1:27" ht="12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</row>
    <row r="390" spans="1:27" ht="12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</row>
    <row r="391" spans="1:27" ht="12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</row>
    <row r="392" spans="1:27" ht="12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</row>
    <row r="393" spans="1:27" ht="12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</row>
    <row r="394" spans="1:27" ht="12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</row>
    <row r="395" spans="1:27" ht="12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</row>
    <row r="396" spans="1:27" ht="12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</row>
    <row r="397" spans="1:27" ht="12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</row>
    <row r="398" spans="1:27" ht="12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</row>
    <row r="399" spans="1:27" ht="12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</row>
    <row r="400" spans="1:27" ht="12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</row>
    <row r="401" spans="1:27" ht="12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</row>
    <row r="402" spans="1:27" ht="12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</row>
    <row r="403" spans="1:27" ht="12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</row>
    <row r="404" spans="1:27" ht="12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</row>
    <row r="405" spans="1:27" ht="12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</row>
    <row r="406" spans="1:27" ht="12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</row>
    <row r="407" spans="1:27" ht="12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</row>
    <row r="408" spans="1:27" ht="12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</row>
    <row r="409" spans="1:27" ht="12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</row>
    <row r="410" spans="1:27" ht="12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</row>
    <row r="411" spans="1:27" ht="12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</row>
    <row r="412" spans="1:27" ht="12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</row>
    <row r="413" spans="1:27" ht="12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</row>
    <row r="414" spans="1:27" ht="12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</row>
    <row r="415" spans="1:27" ht="12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</row>
    <row r="416" spans="1:27" ht="12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</row>
    <row r="417" spans="1:27" ht="12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</row>
    <row r="418" spans="1:27" ht="12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</row>
    <row r="419" spans="1:27" ht="12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</row>
    <row r="420" spans="1:27" ht="12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</row>
    <row r="421" spans="1:27" ht="12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</row>
    <row r="422" spans="1:27" ht="12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</row>
    <row r="423" spans="1:27" ht="12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</row>
    <row r="424" spans="1:27" ht="12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</row>
    <row r="425" spans="1:27" ht="12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</row>
    <row r="426" spans="1:27" ht="12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</row>
    <row r="427" spans="1:27" ht="12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</row>
    <row r="428" spans="1:27" ht="12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</row>
    <row r="429" spans="1:27" ht="12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</row>
    <row r="430" spans="1:27" ht="12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</row>
    <row r="431" spans="1:27" ht="12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</row>
    <row r="432" spans="1:27" ht="12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</row>
    <row r="433" spans="1:27" ht="12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</row>
    <row r="434" spans="1:27" ht="12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</row>
    <row r="435" spans="1:27" ht="12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</row>
    <row r="436" spans="1:27" ht="12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</row>
    <row r="437" spans="1:27" ht="12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</row>
    <row r="438" spans="1:27" ht="12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</row>
    <row r="439" spans="1:27" ht="12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</row>
    <row r="440" spans="1:27" ht="12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</row>
    <row r="441" spans="1:27" ht="12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</row>
    <row r="442" spans="1:27" ht="12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</row>
    <row r="443" spans="1:27" ht="12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</row>
    <row r="444" spans="1:27" ht="12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</row>
    <row r="445" spans="1:27" ht="12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</row>
    <row r="446" spans="1:27" ht="12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</row>
    <row r="447" spans="1:27" ht="12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</row>
    <row r="448" spans="1:27" ht="12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</row>
    <row r="449" spans="1:27" ht="12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</row>
    <row r="450" spans="1:27" ht="12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</row>
    <row r="451" spans="1:27" ht="12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</row>
    <row r="452" spans="1:27" ht="12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</row>
    <row r="453" spans="1:27" ht="12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</row>
    <row r="454" spans="1:27" ht="12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</row>
    <row r="455" spans="1:27" ht="12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</row>
    <row r="456" spans="1:27" ht="12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</row>
    <row r="457" spans="1:27" ht="12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</row>
    <row r="458" spans="1:27" ht="12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</row>
    <row r="459" spans="1:27" ht="12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</row>
    <row r="460" spans="1:27" ht="12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</row>
    <row r="461" spans="1:27" ht="12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</row>
    <row r="462" spans="1:27" ht="12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</row>
    <row r="463" spans="1:27" ht="12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</row>
    <row r="464" spans="1:27" ht="12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</row>
    <row r="465" spans="1:27" ht="12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</row>
    <row r="466" spans="1:27" ht="12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</row>
    <row r="467" spans="1:27" ht="12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</row>
    <row r="468" spans="1:27" ht="12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</row>
    <row r="469" spans="1:27" ht="12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</row>
    <row r="470" spans="1:27" ht="12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</row>
    <row r="471" spans="1:27" ht="12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</row>
    <row r="472" spans="1:27" ht="12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</row>
    <row r="473" spans="1:27" ht="12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</row>
    <row r="474" spans="1:27" ht="12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</row>
    <row r="475" spans="1:27" ht="12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</row>
    <row r="476" spans="1:27" ht="12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</row>
    <row r="477" spans="1:27" ht="12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</row>
    <row r="478" spans="1:27" ht="12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</row>
    <row r="479" spans="1:27" ht="12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</row>
    <row r="480" spans="1:27" ht="12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</row>
    <row r="481" spans="1:27" ht="12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</row>
    <row r="482" spans="1:27" ht="12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</row>
    <row r="483" spans="1:27" ht="12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</row>
    <row r="484" spans="1:27" ht="12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</row>
    <row r="485" spans="1:27" ht="12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</row>
    <row r="486" spans="1:27" ht="12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</row>
    <row r="487" spans="1:27" ht="12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</row>
    <row r="488" spans="1:27" ht="12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</row>
    <row r="489" spans="1:27" ht="12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</row>
    <row r="490" spans="1:27" ht="12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</row>
    <row r="491" spans="1:27" ht="12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</row>
    <row r="492" spans="1:27" ht="12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</row>
    <row r="493" spans="1:27" ht="12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</row>
    <row r="494" spans="1:27" ht="12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</row>
    <row r="495" spans="1:27" ht="12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</row>
    <row r="496" spans="1:27" ht="12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</row>
    <row r="497" spans="1:27" ht="12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</row>
    <row r="498" spans="1:27" ht="12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</row>
    <row r="499" spans="1:27" ht="12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</row>
    <row r="500" spans="1:27" ht="12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</row>
    <row r="501" spans="1:27" ht="12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</row>
    <row r="502" spans="1:27" ht="12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</row>
    <row r="503" spans="1:27" ht="12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</row>
    <row r="504" spans="1:27" ht="12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</row>
    <row r="505" spans="1:27" ht="12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</row>
    <row r="506" spans="1:27" ht="12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</row>
    <row r="507" spans="1:27" ht="12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</row>
    <row r="508" spans="1:27" ht="12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</row>
    <row r="509" spans="1:27" ht="12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</row>
    <row r="510" spans="1:27" ht="12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</row>
    <row r="511" spans="1:27" ht="12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</row>
    <row r="512" spans="1:27" ht="12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</row>
    <row r="513" spans="1:27" ht="12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</row>
    <row r="514" spans="1:27" ht="12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</row>
    <row r="515" spans="1:27" ht="12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</row>
    <row r="516" spans="1:27" ht="12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</row>
    <row r="517" spans="1:27" ht="12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</row>
    <row r="518" spans="1:27" ht="12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</row>
    <row r="519" spans="1:27" ht="12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</row>
    <row r="520" spans="1:27" ht="12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</row>
    <row r="521" spans="1:27" ht="12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</row>
    <row r="522" spans="1:27" ht="12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</row>
    <row r="523" spans="1:27" ht="12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</row>
    <row r="524" spans="1:27" ht="12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</row>
    <row r="525" spans="1:27" ht="12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</row>
    <row r="526" spans="1:27" ht="12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</row>
    <row r="527" spans="1:27" ht="12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</row>
    <row r="528" spans="1:27" ht="12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</row>
    <row r="529" spans="1:27" ht="12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</row>
    <row r="530" spans="1:27" ht="12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</row>
    <row r="531" spans="1:27" ht="12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</row>
    <row r="532" spans="1:27" ht="12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</row>
    <row r="533" spans="1:27" ht="12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</row>
    <row r="534" spans="1:27" ht="12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</row>
    <row r="535" spans="1:27" ht="12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</row>
    <row r="536" spans="1:27" ht="12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</row>
    <row r="537" spans="1:27" ht="12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</row>
    <row r="538" spans="1:27" ht="12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</row>
    <row r="539" spans="1:27" ht="12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</row>
    <row r="540" spans="1:27" ht="12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</row>
    <row r="541" spans="1:27" ht="12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</row>
    <row r="542" spans="1:27" ht="12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</row>
    <row r="543" spans="1:27" ht="12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</row>
    <row r="544" spans="1:27" ht="12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</row>
    <row r="545" spans="1:27" ht="12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</row>
    <row r="546" spans="1:27" ht="12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</row>
    <row r="547" spans="1:27" ht="12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</row>
    <row r="548" spans="1:27" ht="12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</row>
    <row r="549" spans="1:27" ht="12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</row>
    <row r="550" spans="1:27" ht="12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</row>
    <row r="551" spans="1:27" ht="12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</row>
    <row r="552" spans="1:27" ht="12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</row>
    <row r="553" spans="1:27" ht="12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</row>
    <row r="554" spans="1:27" ht="12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</row>
    <row r="555" spans="1:27" ht="12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</row>
    <row r="556" spans="1:27" ht="12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</row>
    <row r="557" spans="1:27" ht="12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</row>
    <row r="558" spans="1:27" ht="12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</row>
    <row r="559" spans="1:27" ht="12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</row>
    <row r="560" spans="1:27" ht="12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</row>
    <row r="561" spans="1:27" ht="12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</row>
    <row r="562" spans="1:27" ht="12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</row>
    <row r="563" spans="1:27" ht="12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</row>
    <row r="564" spans="1:27" ht="12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</row>
    <row r="565" spans="1:27" ht="12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</row>
    <row r="566" spans="1:27" ht="12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</row>
    <row r="567" spans="1:27" ht="12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</row>
    <row r="568" spans="1:27" ht="12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</row>
    <row r="569" spans="1:27" ht="12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</row>
    <row r="570" spans="1:27" ht="12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</row>
    <row r="571" spans="1:27" ht="12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</row>
    <row r="572" spans="1:27" ht="12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</row>
    <row r="573" spans="1:27" ht="12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</row>
    <row r="574" spans="1:27" ht="12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</row>
    <row r="575" spans="1:27" ht="12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</row>
    <row r="576" spans="1:27" ht="12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</row>
    <row r="577" spans="1:27" ht="12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</row>
    <row r="578" spans="1:27" ht="12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</row>
    <row r="579" spans="1:27" ht="12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</row>
    <row r="580" spans="1:27" ht="12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</row>
    <row r="581" spans="1:27" ht="12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</row>
    <row r="582" spans="1:27" ht="12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</row>
    <row r="583" spans="1:27" ht="12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</row>
    <row r="584" spans="1:27" ht="12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</row>
    <row r="585" spans="1:27" ht="12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</row>
    <row r="586" spans="1:27" ht="12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</row>
    <row r="587" spans="1:27" ht="12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</row>
    <row r="588" spans="1:27" ht="12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</row>
    <row r="589" spans="1:27" ht="12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</row>
    <row r="590" spans="1:27" ht="12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</row>
    <row r="591" spans="1:27" ht="12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</row>
    <row r="592" spans="1:27" ht="12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</row>
    <row r="593" spans="1:27" ht="12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</row>
    <row r="594" spans="1:27" ht="12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</row>
    <row r="595" spans="1:27" ht="12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</row>
    <row r="596" spans="1:27" ht="12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</row>
    <row r="597" spans="1:27" ht="12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</row>
    <row r="598" spans="1:27" ht="12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</row>
    <row r="599" spans="1:27" ht="12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</row>
    <row r="600" spans="1:27" ht="12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</row>
    <row r="601" spans="1:27" ht="12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</row>
    <row r="602" spans="1:27" ht="12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</row>
    <row r="603" spans="1:27" ht="12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</row>
    <row r="604" spans="1:27" ht="12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</row>
    <row r="605" spans="1:27" ht="12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</row>
    <row r="606" spans="1:27" ht="12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</row>
    <row r="607" spans="1:27" ht="12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</row>
    <row r="608" spans="1:27" ht="12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</row>
    <row r="609" spans="1:27" ht="12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</row>
    <row r="610" spans="1:27" ht="12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</row>
    <row r="611" spans="1:27" ht="12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</row>
    <row r="612" spans="1:27" ht="12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</row>
    <row r="613" spans="1:27" ht="12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</row>
    <row r="614" spans="1:27" ht="12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</row>
    <row r="615" spans="1:27" ht="12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</row>
    <row r="616" spans="1:27" ht="12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</row>
    <row r="617" spans="1:27" ht="12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</row>
    <row r="618" spans="1:27" ht="12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</row>
    <row r="619" spans="1:27" ht="12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</row>
    <row r="620" spans="1:27" ht="12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</row>
    <row r="621" spans="1:27" ht="12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</row>
    <row r="622" spans="1:27" ht="12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</row>
    <row r="623" spans="1:27" ht="12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</row>
    <row r="624" spans="1:27" ht="12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</row>
    <row r="625" spans="1:27" ht="12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</row>
    <row r="626" spans="1:27" ht="12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</row>
    <row r="627" spans="1:27" ht="12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</row>
    <row r="628" spans="1:27" ht="12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</row>
    <row r="629" spans="1:27" ht="12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</row>
    <row r="630" spans="1:27" ht="12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</row>
    <row r="631" spans="1:27" ht="12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</row>
    <row r="632" spans="1:27" ht="12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</row>
    <row r="633" spans="1:27" ht="12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</row>
    <row r="634" spans="1:27" ht="12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</row>
    <row r="635" spans="1:27" ht="12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</row>
    <row r="636" spans="1:27" ht="12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</row>
    <row r="637" spans="1:27" ht="12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</row>
    <row r="638" spans="1:27" ht="12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</row>
    <row r="639" spans="1:27" ht="12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</row>
    <row r="640" spans="1:27" ht="12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</row>
    <row r="641" spans="1:27" ht="12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</row>
    <row r="642" spans="1:27" ht="12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</row>
    <row r="643" spans="1:27" ht="12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</row>
    <row r="644" spans="1:27" ht="12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</row>
    <row r="645" spans="1:27" ht="12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</row>
    <row r="646" spans="1:27" ht="12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</row>
    <row r="647" spans="1:27" ht="12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</row>
    <row r="648" spans="1:27" ht="12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</row>
    <row r="649" spans="1:27" ht="12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</row>
    <row r="650" spans="1:27" ht="12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</row>
    <row r="651" spans="1:27" ht="12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</row>
    <row r="652" spans="1:27" ht="12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</row>
    <row r="653" spans="1:27" ht="12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</row>
    <row r="654" spans="1:27" ht="12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</row>
    <row r="655" spans="1:27" ht="12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</row>
    <row r="656" spans="1:27" ht="12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</row>
    <row r="657" spans="1:27" ht="12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</row>
    <row r="658" spans="1:27" ht="12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</row>
    <row r="659" spans="1:27" ht="12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</row>
    <row r="660" spans="1:27" ht="12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</row>
    <row r="661" spans="1:27" ht="12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</row>
    <row r="662" spans="1:27" ht="12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</row>
    <row r="663" spans="1:27" ht="12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</row>
    <row r="664" spans="1:27" ht="12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</row>
    <row r="665" spans="1:27" ht="12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</row>
    <row r="666" spans="1:27" ht="12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</row>
    <row r="667" spans="1:27" ht="12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</row>
    <row r="668" spans="1:27" ht="12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</row>
    <row r="669" spans="1:27" ht="12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</row>
    <row r="670" spans="1:27" ht="12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</row>
    <row r="671" spans="1:27" ht="12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</row>
    <row r="672" spans="1:27" ht="12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</row>
    <row r="673" spans="1:27" ht="12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</row>
    <row r="674" spans="1:27" ht="12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</row>
    <row r="675" spans="1:27" ht="12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</row>
    <row r="676" spans="1:27" ht="12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</row>
    <row r="677" spans="1:27" ht="12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</row>
    <row r="678" spans="1:27" ht="12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</row>
    <row r="679" spans="1:27" ht="12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</row>
    <row r="680" spans="1:27" ht="12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</row>
    <row r="681" spans="1:27" ht="12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</row>
    <row r="682" spans="1:27" ht="12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</row>
    <row r="683" spans="1:27" ht="12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</row>
    <row r="684" spans="1:27" ht="12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</row>
    <row r="685" spans="1:27" ht="12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</row>
    <row r="686" spans="1:27" ht="12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</row>
    <row r="687" spans="1:27" ht="12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</row>
    <row r="688" spans="1:27" ht="12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</row>
    <row r="689" spans="1:27" ht="12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</row>
    <row r="690" spans="1:27" ht="12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</row>
    <row r="691" spans="1:27" ht="12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</row>
    <row r="692" spans="1:27" ht="12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</row>
    <row r="693" spans="1:27" ht="12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</row>
    <row r="694" spans="1:27" ht="12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</row>
    <row r="695" spans="1:27" ht="12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</row>
    <row r="696" spans="1:27" ht="12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</row>
    <row r="697" spans="1:27" ht="12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</row>
    <row r="698" spans="1:27" ht="12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</row>
    <row r="699" spans="1:27" ht="12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</row>
    <row r="700" spans="1:27" ht="12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</row>
    <row r="701" spans="1:27" ht="12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</row>
    <row r="702" spans="1:27" ht="12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</row>
    <row r="703" spans="1:27" ht="12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</row>
    <row r="704" spans="1:27" ht="12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</row>
    <row r="705" spans="1:27" ht="12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</row>
    <row r="706" spans="1:27" ht="12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</row>
    <row r="707" spans="1:27" ht="12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</row>
    <row r="708" spans="1:27" ht="12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</row>
    <row r="709" spans="1:27" ht="12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</row>
    <row r="710" spans="1:27" ht="12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</row>
    <row r="711" spans="1:27" ht="12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</row>
    <row r="712" spans="1:27" ht="12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</row>
    <row r="713" spans="1:27" ht="12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</row>
    <row r="714" spans="1:27" ht="12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</row>
    <row r="715" spans="1:27" ht="12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</row>
    <row r="716" spans="1:27" ht="12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</row>
    <row r="717" spans="1:27" ht="12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</row>
    <row r="718" spans="1:27" ht="12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</row>
    <row r="719" spans="1:27" ht="12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</row>
    <row r="720" spans="1:27" ht="12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</row>
    <row r="721" spans="1:27" ht="12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</row>
    <row r="722" spans="1:27" ht="12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</row>
    <row r="723" spans="1:27" ht="12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</row>
    <row r="724" spans="1:27" ht="12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</row>
    <row r="725" spans="1:27" ht="12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</row>
    <row r="726" spans="1:27" ht="12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</row>
    <row r="727" spans="1:27" ht="12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</row>
    <row r="728" spans="1:27" ht="12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</row>
    <row r="729" spans="1:27" ht="12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</row>
    <row r="730" spans="1:27" ht="12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</row>
    <row r="731" spans="1:27" ht="12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</row>
    <row r="732" spans="1:27" ht="12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</row>
    <row r="733" spans="1:27" ht="12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</row>
    <row r="734" spans="1:27" ht="12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</row>
    <row r="735" spans="1:27" ht="12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</row>
    <row r="736" spans="1:27" ht="12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</row>
    <row r="737" spans="1:27" ht="12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</row>
    <row r="738" spans="1:27" ht="12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</row>
    <row r="739" spans="1:27" ht="12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</row>
    <row r="740" spans="1:27" ht="12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</row>
    <row r="741" spans="1:27" ht="12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</row>
    <row r="742" spans="1:27" ht="12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</row>
    <row r="743" spans="1:27" ht="12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</row>
    <row r="744" spans="1:27" ht="12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</row>
    <row r="745" spans="1:27" ht="12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</row>
    <row r="746" spans="1:27" ht="12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</row>
    <row r="747" spans="1:27" ht="12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</row>
    <row r="748" spans="1:27" ht="12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</row>
    <row r="749" spans="1:27" ht="12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</row>
    <row r="750" spans="1:27" ht="12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</row>
    <row r="751" spans="1:27" ht="12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</row>
    <row r="752" spans="1:27" ht="12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</row>
    <row r="753" spans="1:27" ht="12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</row>
    <row r="754" spans="1:27" ht="12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</row>
    <row r="755" spans="1:27" ht="12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</row>
    <row r="756" spans="1:27" ht="12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</row>
    <row r="757" spans="1:27" ht="12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</row>
    <row r="758" spans="1:27" ht="12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</row>
    <row r="759" spans="1:27" ht="12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</row>
    <row r="760" spans="1:27" ht="12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</row>
    <row r="761" spans="1:27" ht="12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</row>
    <row r="762" spans="1:27" ht="12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</row>
    <row r="763" spans="1:27" ht="12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</row>
    <row r="764" spans="1:27" ht="12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</row>
    <row r="765" spans="1:27" ht="12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</row>
    <row r="766" spans="1:27" ht="12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</row>
    <row r="767" spans="1:27" ht="12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</row>
    <row r="768" spans="1:27" ht="12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</row>
    <row r="769" spans="1:27" ht="12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</row>
    <row r="770" spans="1:27" ht="12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</row>
    <row r="771" spans="1:27" ht="12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</row>
    <row r="772" spans="1:27" ht="12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</row>
    <row r="773" spans="1:27" ht="12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</row>
    <row r="774" spans="1:27" ht="12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</row>
    <row r="775" spans="1:27" ht="12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</row>
    <row r="776" spans="1:27" ht="12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</row>
    <row r="777" spans="1:27" ht="12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</row>
    <row r="778" spans="1:27" ht="12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</row>
    <row r="779" spans="1:27" ht="12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</row>
    <row r="780" spans="1:27" ht="12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</row>
    <row r="781" spans="1:27" ht="12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</row>
    <row r="782" spans="1:27" ht="12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</row>
    <row r="783" spans="1:27" ht="12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</row>
    <row r="784" spans="1:27" ht="12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</row>
    <row r="785" spans="1:27" ht="12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</row>
    <row r="786" spans="1:27" ht="12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</row>
    <row r="787" spans="1:27" ht="12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</row>
    <row r="788" spans="1:27" ht="12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</row>
    <row r="789" spans="1:27" ht="12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</row>
    <row r="790" spans="1:27" ht="12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</row>
    <row r="791" spans="1:27" ht="12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</row>
    <row r="792" spans="1:27" ht="12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</row>
    <row r="793" spans="1:27" ht="12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</row>
    <row r="794" spans="1:27" ht="12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</row>
    <row r="795" spans="1:27" ht="12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</row>
    <row r="796" spans="1:27" ht="12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</row>
    <row r="797" spans="1:27" ht="12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</row>
    <row r="798" spans="1:27" ht="12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</row>
    <row r="799" spans="1:27" ht="12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</row>
    <row r="800" spans="1:27" ht="12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</row>
    <row r="801" spans="1:27" ht="12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</row>
    <row r="802" spans="1:27" ht="12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</row>
    <row r="803" spans="1:27" ht="12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</row>
    <row r="804" spans="1:27" ht="12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</row>
    <row r="805" spans="1:27" ht="12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</row>
    <row r="806" spans="1:27" ht="12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</row>
    <row r="807" spans="1:27" ht="12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</row>
    <row r="808" spans="1:27" ht="12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</row>
    <row r="809" spans="1:27" ht="12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</row>
    <row r="810" spans="1:27" ht="12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</row>
    <row r="811" spans="1:27" ht="12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</row>
    <row r="812" spans="1:27" ht="12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</row>
    <row r="813" spans="1:27" ht="12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</row>
    <row r="814" spans="1:27" ht="12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</row>
    <row r="815" spans="1:27" ht="12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</row>
    <row r="816" spans="1:27" ht="12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</row>
    <row r="817" spans="1:27" ht="12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</row>
    <row r="818" spans="1:27" ht="12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</row>
    <row r="819" spans="1:27" ht="12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</row>
    <row r="820" spans="1:27" ht="12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</row>
    <row r="821" spans="1:27" ht="12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</row>
    <row r="822" spans="1:27" ht="12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</row>
    <row r="823" spans="1:27" ht="12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</row>
    <row r="824" spans="1:27" ht="12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</row>
    <row r="825" spans="1:27" ht="12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</row>
    <row r="826" spans="1:27" ht="12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</row>
    <row r="827" spans="1:27" ht="12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</row>
    <row r="828" spans="1:27" ht="12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</row>
    <row r="829" spans="1:27" ht="12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</row>
    <row r="830" spans="1:27" ht="12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</row>
    <row r="831" spans="1:27" ht="12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</row>
    <row r="832" spans="1:27" ht="12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</row>
    <row r="833" spans="1:27" ht="12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</row>
    <row r="834" spans="1:27" ht="12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</row>
    <row r="835" spans="1:27" ht="12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</row>
    <row r="836" spans="1:27" ht="12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</row>
    <row r="837" spans="1:27" ht="12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</row>
    <row r="838" spans="1:27" ht="12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</row>
    <row r="839" spans="1:27" ht="12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</row>
    <row r="840" spans="1:27" ht="12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</row>
    <row r="841" spans="1:27" ht="12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</row>
    <row r="842" spans="1:27" ht="12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</row>
    <row r="843" spans="1:27" ht="12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</row>
    <row r="844" spans="1:27" ht="12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</row>
    <row r="845" spans="1:27" ht="12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</row>
    <row r="846" spans="1:27" ht="12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</row>
    <row r="847" spans="1:27" ht="12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</row>
    <row r="848" spans="1:27" ht="12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</row>
    <row r="849" spans="1:27" ht="12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</row>
    <row r="850" spans="1:27" ht="12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</row>
    <row r="851" spans="1:27" ht="12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</row>
    <row r="852" spans="1:27" ht="12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</row>
    <row r="853" spans="1:27" ht="12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</row>
    <row r="854" spans="1:27" ht="12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</row>
    <row r="855" spans="1:27" ht="12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</row>
    <row r="856" spans="1:27" ht="12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</row>
    <row r="857" spans="1:27" ht="12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</row>
    <row r="858" spans="1:27" ht="12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</row>
    <row r="859" spans="1:27" ht="12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</row>
    <row r="860" spans="1:27" ht="12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</row>
    <row r="861" spans="1:27" ht="12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</row>
    <row r="862" spans="1:27" ht="12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</row>
    <row r="863" spans="1:27" ht="12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</row>
    <row r="864" spans="1:27" ht="12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</row>
    <row r="865" spans="1:27" ht="12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</row>
    <row r="866" spans="1:27" ht="12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</row>
    <row r="867" spans="1:27" ht="12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</row>
    <row r="868" spans="1:27" ht="12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</row>
    <row r="869" spans="1:27" ht="12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</row>
    <row r="870" spans="1:27" ht="12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</row>
    <row r="871" spans="1:27" ht="12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</row>
    <row r="872" spans="1:27" ht="12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</row>
    <row r="873" spans="1:27" ht="12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</row>
    <row r="874" spans="1:27" ht="12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</row>
    <row r="875" spans="1:27" ht="12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</row>
    <row r="876" spans="1:27" ht="12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</row>
    <row r="877" spans="1:27" ht="12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</row>
    <row r="878" spans="1:27" ht="12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</row>
    <row r="879" spans="1:27" ht="12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</row>
    <row r="880" spans="1:27" ht="12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</row>
    <row r="881" spans="1:27" ht="12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</row>
    <row r="882" spans="1:27" ht="12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</row>
    <row r="883" spans="1:27" ht="12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</row>
    <row r="884" spans="1:27" ht="12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</row>
    <row r="885" spans="1:27" ht="12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</row>
    <row r="886" spans="1:27" ht="12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</row>
    <row r="887" spans="1:27" ht="12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</row>
    <row r="888" spans="1:27" ht="12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</row>
    <row r="889" spans="1:27" ht="12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</row>
    <row r="890" spans="1:27" ht="12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</row>
    <row r="891" spans="1:27" ht="12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</row>
    <row r="892" spans="1:27" ht="12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</row>
    <row r="893" spans="1:27" ht="12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</row>
    <row r="894" spans="1:27" ht="12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</row>
    <row r="895" spans="1:27" ht="12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</row>
    <row r="896" spans="1:27" ht="12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</row>
    <row r="897" spans="1:27" ht="12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</row>
    <row r="898" spans="1:27" ht="12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</row>
    <row r="899" spans="1:27" ht="12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</row>
    <row r="900" spans="1:27" ht="12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</row>
    <row r="901" spans="1:27" ht="12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</row>
    <row r="902" spans="1:27" ht="12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</row>
    <row r="903" spans="1:27" ht="12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</row>
    <row r="904" spans="1:27" ht="12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</row>
    <row r="905" spans="1:27" ht="12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</row>
    <row r="906" spans="1:27" ht="12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</row>
    <row r="907" spans="1:27" ht="12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</row>
    <row r="908" spans="1:27" ht="12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</row>
    <row r="909" spans="1:27" ht="12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</row>
    <row r="910" spans="1:27" ht="12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</row>
    <row r="911" spans="1:27" ht="12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</row>
    <row r="912" spans="1:27" ht="12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</row>
    <row r="913" spans="1:27" ht="12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</row>
    <row r="914" spans="1:27" ht="12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</row>
    <row r="915" spans="1:27" ht="12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</row>
    <row r="916" spans="1:27" ht="12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</row>
    <row r="917" spans="1:27" ht="12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</row>
    <row r="918" spans="1:27" ht="12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</row>
    <row r="919" spans="1:27" ht="12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</row>
    <row r="920" spans="1:27" ht="12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</row>
    <row r="921" spans="1:27" ht="12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</row>
    <row r="922" spans="1:27" ht="12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</row>
    <row r="923" spans="1:27" ht="12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</row>
    <row r="924" spans="1:27" ht="12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</row>
    <row r="925" spans="1:27" ht="12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</row>
    <row r="926" spans="1:27" ht="12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</row>
    <row r="927" spans="1:27" ht="12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</row>
    <row r="928" spans="1:27" ht="12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</row>
    <row r="929" spans="1:27" ht="12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</row>
    <row r="930" spans="1:27" ht="12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</row>
    <row r="931" spans="1:27" ht="12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</row>
    <row r="932" spans="1:27" ht="12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</row>
    <row r="933" spans="1:27" ht="12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</row>
    <row r="934" spans="1:27" ht="12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</row>
    <row r="935" spans="1:27" ht="12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</row>
    <row r="936" spans="1:27" ht="12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</row>
    <row r="937" spans="1:27" ht="12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</row>
    <row r="938" spans="1:27" ht="12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</row>
    <row r="939" spans="1:27" ht="12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</row>
    <row r="940" spans="1:27" ht="12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</row>
    <row r="941" spans="1:27" ht="12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</row>
    <row r="942" spans="1:27" ht="12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</row>
    <row r="943" spans="1:27" ht="12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</row>
    <row r="944" spans="1:27" ht="12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</row>
    <row r="945" spans="1:27" ht="12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</row>
    <row r="946" spans="1:27" ht="12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</row>
    <row r="947" spans="1:27" ht="12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</row>
    <row r="948" spans="1:27" ht="12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</row>
    <row r="949" spans="1:27" ht="12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</row>
    <row r="950" spans="1:27" ht="12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</row>
    <row r="951" spans="1:27" ht="12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</row>
    <row r="952" spans="1:27" ht="12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</row>
    <row r="953" spans="1:27" ht="12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</row>
    <row r="954" spans="1:27" ht="12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</row>
    <row r="955" spans="1:27" ht="12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</row>
    <row r="956" spans="1:27" ht="12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</row>
    <row r="957" spans="1:27" ht="12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</row>
    <row r="958" spans="1:27" ht="12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</row>
    <row r="959" spans="1:27" ht="12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</row>
    <row r="960" spans="1:27" ht="12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</row>
    <row r="961" spans="1:27" ht="12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</row>
    <row r="962" spans="1:27" ht="12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</row>
    <row r="963" spans="1:27" ht="12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</row>
    <row r="964" spans="1:27" ht="12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</row>
    <row r="965" spans="1:27" ht="12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</row>
    <row r="966" spans="1:27" ht="12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</row>
    <row r="967" spans="1:27" ht="12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</row>
    <row r="968" spans="1:27" ht="12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</row>
    <row r="969" spans="1:27" ht="12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</row>
    <row r="970" spans="1:27" ht="12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</row>
    <row r="971" spans="1:27" ht="12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</row>
    <row r="972" spans="1:27" ht="12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</row>
    <row r="973" spans="1:27" ht="12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</row>
    <row r="974" spans="1:27" ht="12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</row>
    <row r="975" spans="1:27" ht="12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</row>
    <row r="976" spans="1:27" ht="12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</row>
    <row r="977" spans="1:27" ht="12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</row>
    <row r="978" spans="1:27" ht="12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</row>
    <row r="979" spans="1:27" ht="12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</row>
    <row r="980" spans="1:27" ht="12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</row>
    <row r="981" spans="1:27" ht="12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</row>
    <row r="982" spans="1:27" ht="12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</row>
    <row r="983" spans="1:27" ht="12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</row>
    <row r="984" spans="1:27" ht="12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</row>
    <row r="985" spans="1:27" ht="12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</row>
    <row r="986" spans="1:27" ht="12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</row>
    <row r="987" spans="1:27" ht="12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</row>
    <row r="988" spans="1:27" ht="12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</row>
    <row r="989" spans="1:27" ht="12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/>
    </row>
    <row r="990" spans="1:27" ht="12.7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/>
    </row>
    <row r="991" spans="1:27" ht="12.7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</row>
    <row r="992" spans="1:27" ht="12.7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</row>
    <row r="993" spans="1:27" ht="12.7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/>
    </row>
    <row r="994" spans="1:27" ht="12.7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  <c r="AA994" s="6"/>
    </row>
    <row r="995" spans="1:27" ht="12.7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  <c r="AA995" s="6"/>
    </row>
    <row r="996" spans="1:27" ht="12.7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  <c r="AA996" s="6"/>
    </row>
    <row r="997" spans="1:27" ht="12.7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  <c r="AA997" s="6"/>
    </row>
    <row r="998" spans="1:27" ht="12.7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/>
    </row>
    <row r="999" spans="1:27" ht="12.7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  <c r="AA999" s="6"/>
    </row>
    <row r="1000" spans="1:27" ht="12.7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  <c r="AA1000" s="6"/>
    </row>
    <row r="1001" spans="1:27" ht="12.75" customHeight="1">
      <c r="A1001" s="6"/>
      <c r="B1001" s="6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  <c r="AA1001" s="6"/>
    </row>
    <row r="1002" spans="1:27" ht="12.75" customHeight="1">
      <c r="A1002" s="6"/>
      <c r="B1002" s="6"/>
      <c r="C1002" s="6"/>
      <c r="D1002" s="6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  <c r="Z1002" s="6"/>
      <c r="AA1002" s="6"/>
    </row>
    <row r="1003" spans="1:27" ht="12.75" customHeight="1">
      <c r="A1003" s="6"/>
      <c r="B1003" s="6"/>
      <c r="C1003" s="6"/>
      <c r="D1003" s="6"/>
      <c r="E1003" s="6"/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  <c r="Z1003" s="6"/>
      <c r="AA1003" s="6"/>
    </row>
    <row r="1004" spans="1:27" ht="12.75" customHeight="1">
      <c r="A1004" s="6"/>
      <c r="B1004" s="6"/>
      <c r="C1004" s="6"/>
      <c r="D1004" s="6"/>
      <c r="E1004" s="6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  <c r="Z1004" s="6"/>
      <c r="AA1004" s="6"/>
    </row>
    <row r="1005" spans="1:27" ht="12.75" customHeight="1">
      <c r="A1005" s="6"/>
      <c r="B1005" s="6"/>
      <c r="C1005" s="6"/>
      <c r="D1005" s="6"/>
      <c r="E1005" s="6"/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/>
      <c r="Q1005" s="6"/>
      <c r="R1005" s="6"/>
      <c r="S1005" s="6"/>
      <c r="T1005" s="6"/>
      <c r="U1005" s="6"/>
      <c r="V1005" s="6"/>
      <c r="W1005" s="6"/>
      <c r="X1005" s="6"/>
      <c r="Y1005" s="6"/>
      <c r="Z1005" s="6"/>
      <c r="AA1005" s="6"/>
    </row>
    <row r="1006" spans="1:27" ht="12.75" customHeight="1">
      <c r="A1006" s="6"/>
      <c r="B1006" s="6"/>
      <c r="C1006" s="6"/>
      <c r="D1006" s="6"/>
      <c r="E1006" s="6"/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  <c r="Q1006" s="6"/>
      <c r="R1006" s="6"/>
      <c r="S1006" s="6"/>
      <c r="T1006" s="6"/>
      <c r="U1006" s="6"/>
      <c r="V1006" s="6"/>
      <c r="W1006" s="6"/>
      <c r="X1006" s="6"/>
      <c r="Y1006" s="6"/>
      <c r="Z1006" s="6"/>
      <c r="AA1006" s="6"/>
    </row>
    <row r="1007" spans="1:27" ht="12.75" customHeight="1">
      <c r="A1007" s="6"/>
      <c r="B1007" s="6"/>
      <c r="C1007" s="6"/>
      <c r="D1007" s="6"/>
      <c r="E1007" s="6"/>
      <c r="F1007" s="6"/>
      <c r="G1007" s="6"/>
      <c r="H1007" s="6"/>
      <c r="I1007" s="6"/>
      <c r="J1007" s="6"/>
      <c r="K1007" s="6"/>
      <c r="L1007" s="6"/>
      <c r="M1007" s="6"/>
      <c r="N1007" s="6"/>
      <c r="O1007" s="6"/>
      <c r="P1007" s="6"/>
      <c r="Q1007" s="6"/>
      <c r="R1007" s="6"/>
      <c r="S1007" s="6"/>
      <c r="T1007" s="6"/>
      <c r="U1007" s="6"/>
      <c r="V1007" s="6"/>
      <c r="W1007" s="6"/>
      <c r="X1007" s="6"/>
      <c r="Y1007" s="6"/>
      <c r="Z1007" s="6"/>
      <c r="AA1007" s="6"/>
    </row>
    <row r="1008" spans="1:27" ht="12.75" customHeight="1">
      <c r="A1008" s="6"/>
      <c r="B1008" s="6"/>
      <c r="C1008" s="6"/>
      <c r="D1008" s="6"/>
      <c r="E1008" s="6"/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  <c r="Q1008" s="6"/>
      <c r="R1008" s="6"/>
      <c r="S1008" s="6"/>
      <c r="T1008" s="6"/>
      <c r="U1008" s="6"/>
      <c r="V1008" s="6"/>
      <c r="W1008" s="6"/>
      <c r="X1008" s="6"/>
      <c r="Y1008" s="6"/>
      <c r="Z1008" s="6"/>
      <c r="AA1008" s="6"/>
    </row>
    <row r="1009" spans="1:27" ht="12.75" customHeight="1">
      <c r="A1009" s="6"/>
      <c r="B1009" s="6"/>
      <c r="C1009" s="6"/>
      <c r="D1009" s="6"/>
      <c r="E1009" s="6"/>
      <c r="F1009" s="6"/>
      <c r="G1009" s="6"/>
      <c r="H1009" s="6"/>
      <c r="I1009" s="6"/>
      <c r="J1009" s="6"/>
      <c r="K1009" s="6"/>
      <c r="L1009" s="6"/>
      <c r="M1009" s="6"/>
      <c r="N1009" s="6"/>
      <c r="O1009" s="6"/>
      <c r="P1009" s="6"/>
      <c r="Q1009" s="6"/>
      <c r="R1009" s="6"/>
      <c r="S1009" s="6"/>
      <c r="T1009" s="6"/>
      <c r="U1009" s="6"/>
      <c r="V1009" s="6"/>
      <c r="W1009" s="6"/>
      <c r="X1009" s="6"/>
      <c r="Y1009" s="6"/>
      <c r="Z1009" s="6"/>
      <c r="AA1009" s="6"/>
    </row>
    <row r="1010" spans="1:27" ht="12.75" customHeight="1">
      <c r="A1010" s="6"/>
      <c r="B1010" s="6"/>
      <c r="C1010" s="6"/>
      <c r="D1010" s="6"/>
      <c r="E1010" s="6"/>
      <c r="F1010" s="6"/>
      <c r="G1010" s="6"/>
      <c r="H1010" s="6"/>
      <c r="I1010" s="6"/>
      <c r="J1010" s="6"/>
      <c r="K1010" s="6"/>
      <c r="L1010" s="6"/>
      <c r="M1010" s="6"/>
      <c r="N1010" s="6"/>
      <c r="O1010" s="6"/>
      <c r="P1010" s="6"/>
      <c r="Q1010" s="6"/>
      <c r="R1010" s="6"/>
      <c r="S1010" s="6"/>
      <c r="T1010" s="6"/>
      <c r="U1010" s="6"/>
      <c r="V1010" s="6"/>
      <c r="W1010" s="6"/>
      <c r="X1010" s="6"/>
      <c r="Y1010" s="6"/>
      <c r="Z1010" s="6"/>
      <c r="AA1010" s="6"/>
    </row>
    <row r="1011" spans="1:27" ht="12.75" customHeight="1">
      <c r="A1011" s="6"/>
      <c r="B1011" s="6"/>
      <c r="C1011" s="6"/>
      <c r="D1011" s="6"/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  <c r="R1011" s="6"/>
      <c r="S1011" s="6"/>
      <c r="T1011" s="6"/>
      <c r="U1011" s="6"/>
      <c r="V1011" s="6"/>
      <c r="W1011" s="6"/>
      <c r="X1011" s="6"/>
      <c r="Y1011" s="6"/>
      <c r="Z1011" s="6"/>
      <c r="AA1011" s="6"/>
    </row>
    <row r="1012" spans="1:27" ht="12.75" customHeight="1">
      <c r="A1012" s="6"/>
      <c r="B1012" s="6"/>
      <c r="C1012" s="6"/>
      <c r="D1012" s="6"/>
      <c r="E1012" s="6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  <c r="Q1012" s="6"/>
      <c r="R1012" s="6"/>
      <c r="S1012" s="6"/>
      <c r="T1012" s="6"/>
      <c r="U1012" s="6"/>
      <c r="V1012" s="6"/>
      <c r="W1012" s="6"/>
      <c r="X1012" s="6"/>
      <c r="Y1012" s="6"/>
      <c r="Z1012" s="6"/>
      <c r="AA1012" s="6"/>
    </row>
    <row r="1013" spans="1:27" ht="12.75" customHeight="1">
      <c r="A1013" s="6"/>
      <c r="B1013" s="6"/>
      <c r="C1013" s="6"/>
      <c r="D1013" s="6"/>
      <c r="E1013" s="6"/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  <c r="Q1013" s="6"/>
      <c r="R1013" s="6"/>
      <c r="S1013" s="6"/>
      <c r="T1013" s="6"/>
      <c r="U1013" s="6"/>
      <c r="V1013" s="6"/>
      <c r="W1013" s="6"/>
      <c r="X1013" s="6"/>
      <c r="Y1013" s="6"/>
      <c r="Z1013" s="6"/>
      <c r="AA1013" s="6"/>
    </row>
    <row r="1014" spans="1:27" ht="12.75" customHeight="1">
      <c r="A1014" s="6"/>
      <c r="B1014" s="6"/>
      <c r="C1014" s="6"/>
      <c r="D1014" s="6"/>
      <c r="E1014" s="6"/>
      <c r="F1014" s="6"/>
      <c r="G1014" s="6"/>
      <c r="H1014" s="6"/>
      <c r="I1014" s="6"/>
      <c r="J1014" s="6"/>
      <c r="K1014" s="6"/>
      <c r="L1014" s="6"/>
      <c r="M1014" s="6"/>
      <c r="N1014" s="6"/>
      <c r="O1014" s="6"/>
      <c r="P1014" s="6"/>
      <c r="Q1014" s="6"/>
      <c r="R1014" s="6"/>
      <c r="S1014" s="6"/>
      <c r="T1014" s="6"/>
      <c r="U1014" s="6"/>
      <c r="V1014" s="6"/>
      <c r="W1014" s="6"/>
      <c r="X1014" s="6"/>
      <c r="Y1014" s="6"/>
      <c r="Z1014" s="6"/>
      <c r="AA1014" s="6"/>
    </row>
    <row r="1015" spans="1:27" ht="12.75" customHeight="1">
      <c r="A1015" s="6"/>
      <c r="B1015" s="6"/>
      <c r="C1015" s="6"/>
      <c r="D1015" s="6"/>
      <c r="E1015" s="6"/>
      <c r="F1015" s="6"/>
      <c r="G1015" s="6"/>
      <c r="H1015" s="6"/>
      <c r="I1015" s="6"/>
      <c r="J1015" s="6"/>
      <c r="K1015" s="6"/>
      <c r="L1015" s="6"/>
      <c r="M1015" s="6"/>
      <c r="N1015" s="6"/>
      <c r="O1015" s="6"/>
      <c r="P1015" s="6"/>
      <c r="Q1015" s="6"/>
      <c r="R1015" s="6"/>
      <c r="S1015" s="6"/>
      <c r="T1015" s="6"/>
      <c r="U1015" s="6"/>
      <c r="V1015" s="6"/>
      <c r="W1015" s="6"/>
      <c r="X1015" s="6"/>
      <c r="Y1015" s="6"/>
      <c r="Z1015" s="6"/>
      <c r="AA1015" s="6"/>
    </row>
    <row r="1016" spans="1:27" ht="12.75" customHeight="1">
      <c r="A1016" s="6"/>
      <c r="B1016" s="6"/>
      <c r="C1016" s="6"/>
      <c r="D1016" s="6"/>
      <c r="E1016" s="6"/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  <c r="Q1016" s="6"/>
      <c r="R1016" s="6"/>
      <c r="S1016" s="6"/>
      <c r="T1016" s="6"/>
      <c r="U1016" s="6"/>
      <c r="V1016" s="6"/>
      <c r="W1016" s="6"/>
      <c r="X1016" s="6"/>
      <c r="Y1016" s="6"/>
      <c r="Z1016" s="6"/>
      <c r="AA1016" s="6"/>
    </row>
    <row r="1017" spans="1:27" ht="12.75" customHeight="1">
      <c r="A1017" s="6"/>
      <c r="B1017" s="6"/>
      <c r="C1017" s="6"/>
      <c r="D1017" s="6"/>
      <c r="E1017" s="6"/>
      <c r="F1017" s="6"/>
      <c r="G1017" s="6"/>
      <c r="H1017" s="6"/>
      <c r="I1017" s="6"/>
      <c r="J1017" s="6"/>
      <c r="K1017" s="6"/>
      <c r="L1017" s="6"/>
      <c r="M1017" s="6"/>
      <c r="N1017" s="6"/>
      <c r="O1017" s="6"/>
      <c r="P1017" s="6"/>
      <c r="Q1017" s="6"/>
      <c r="R1017" s="6"/>
      <c r="S1017" s="6"/>
      <c r="T1017" s="6"/>
      <c r="U1017" s="6"/>
      <c r="V1017" s="6"/>
      <c r="W1017" s="6"/>
      <c r="X1017" s="6"/>
      <c r="Y1017" s="6"/>
      <c r="Z1017" s="6"/>
      <c r="AA1017" s="6"/>
    </row>
    <row r="1018" spans="1:27" ht="12.75" customHeight="1">
      <c r="A1018" s="6"/>
      <c r="B1018" s="6"/>
      <c r="C1018" s="6"/>
      <c r="D1018" s="6"/>
      <c r="E1018" s="6"/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  <c r="Q1018" s="6"/>
      <c r="R1018" s="6"/>
      <c r="S1018" s="6"/>
      <c r="T1018" s="6"/>
      <c r="U1018" s="6"/>
      <c r="V1018" s="6"/>
      <c r="W1018" s="6"/>
      <c r="X1018" s="6"/>
      <c r="Y1018" s="6"/>
      <c r="Z1018" s="6"/>
      <c r="AA1018" s="6"/>
    </row>
    <row r="1019" spans="1:27" ht="12.75" customHeight="1">
      <c r="A1019" s="6"/>
      <c r="B1019" s="6"/>
      <c r="C1019" s="6"/>
      <c r="D1019" s="6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/>
      <c r="R1019" s="6"/>
      <c r="S1019" s="6"/>
      <c r="T1019" s="6"/>
      <c r="U1019" s="6"/>
      <c r="V1019" s="6"/>
      <c r="W1019" s="6"/>
      <c r="X1019" s="6"/>
      <c r="Y1019" s="6"/>
      <c r="Z1019" s="6"/>
      <c r="AA1019" s="6"/>
    </row>
    <row r="1020" spans="1:27" ht="12.75" customHeight="1">
      <c r="A1020" s="6"/>
      <c r="B1020" s="6"/>
      <c r="C1020" s="6"/>
      <c r="D1020" s="6"/>
      <c r="E1020" s="6"/>
      <c r="F1020" s="6"/>
      <c r="G1020" s="6"/>
      <c r="H1020" s="6"/>
      <c r="I1020" s="6"/>
      <c r="J1020" s="6"/>
      <c r="K1020" s="6"/>
      <c r="L1020" s="6"/>
      <c r="M1020" s="6"/>
      <c r="N1020" s="6"/>
      <c r="O1020" s="6"/>
      <c r="P1020" s="6"/>
      <c r="Q1020" s="6"/>
      <c r="R1020" s="6"/>
      <c r="S1020" s="6"/>
      <c r="T1020" s="6"/>
      <c r="U1020" s="6"/>
      <c r="V1020" s="6"/>
      <c r="W1020" s="6"/>
      <c r="X1020" s="6"/>
      <c r="Y1020" s="6"/>
      <c r="Z1020" s="6"/>
      <c r="AA1020" s="6"/>
    </row>
    <row r="1021" spans="1:27" ht="12.75" customHeight="1">
      <c r="A1021" s="6"/>
      <c r="B1021" s="6"/>
      <c r="C1021" s="6"/>
      <c r="D1021" s="6"/>
      <c r="E1021" s="6"/>
      <c r="F1021" s="6"/>
      <c r="G1021" s="6"/>
      <c r="H1021" s="6"/>
      <c r="I1021" s="6"/>
      <c r="J1021" s="6"/>
      <c r="K1021" s="6"/>
      <c r="L1021" s="6"/>
      <c r="M1021" s="6"/>
      <c r="N1021" s="6"/>
      <c r="O1021" s="6"/>
      <c r="P1021" s="6"/>
      <c r="Q1021" s="6"/>
      <c r="R1021" s="6"/>
      <c r="S1021" s="6"/>
      <c r="T1021" s="6"/>
      <c r="U1021" s="6"/>
      <c r="V1021" s="6"/>
      <c r="W1021" s="6"/>
      <c r="X1021" s="6"/>
      <c r="Y1021" s="6"/>
      <c r="Z1021" s="6"/>
      <c r="AA1021" s="6"/>
    </row>
    <row r="1022" spans="1:27" ht="12.75" customHeight="1">
      <c r="A1022" s="6"/>
      <c r="B1022" s="6"/>
      <c r="C1022" s="6"/>
      <c r="D1022" s="6"/>
      <c r="E1022" s="6"/>
      <c r="F1022" s="6"/>
      <c r="G1022" s="6"/>
      <c r="H1022" s="6"/>
      <c r="I1022" s="6"/>
      <c r="J1022" s="6"/>
      <c r="K1022" s="6"/>
      <c r="L1022" s="6"/>
      <c r="M1022" s="6"/>
      <c r="N1022" s="6"/>
      <c r="O1022" s="6"/>
      <c r="P1022" s="6"/>
      <c r="Q1022" s="6"/>
      <c r="R1022" s="6"/>
      <c r="S1022" s="6"/>
      <c r="T1022" s="6"/>
      <c r="U1022" s="6"/>
      <c r="V1022" s="6"/>
      <c r="W1022" s="6"/>
      <c r="X1022" s="6"/>
      <c r="Y1022" s="6"/>
      <c r="Z1022" s="6"/>
      <c r="AA1022" s="6"/>
    </row>
    <row r="1023" spans="1:27" ht="12.75" customHeight="1">
      <c r="A1023" s="6"/>
      <c r="B1023" s="6"/>
      <c r="C1023" s="6"/>
      <c r="D1023" s="6"/>
      <c r="E1023" s="6"/>
      <c r="F1023" s="6"/>
      <c r="G1023" s="6"/>
      <c r="H1023" s="6"/>
      <c r="I1023" s="6"/>
      <c r="J1023" s="6"/>
      <c r="K1023" s="6"/>
      <c r="L1023" s="6"/>
      <c r="M1023" s="6"/>
      <c r="N1023" s="6"/>
      <c r="O1023" s="6"/>
      <c r="P1023" s="6"/>
      <c r="Q1023" s="6"/>
      <c r="R1023" s="6"/>
      <c r="S1023" s="6"/>
      <c r="T1023" s="6"/>
      <c r="U1023" s="6"/>
      <c r="V1023" s="6"/>
      <c r="W1023" s="6"/>
      <c r="X1023" s="6"/>
      <c r="Y1023" s="6"/>
      <c r="Z1023" s="6"/>
      <c r="AA1023" s="6"/>
    </row>
    <row r="1024" spans="1:27" ht="12.75" customHeight="1">
      <c r="A1024" s="6"/>
      <c r="B1024" s="6"/>
      <c r="C1024" s="6"/>
      <c r="D1024" s="6"/>
      <c r="E1024" s="6"/>
      <c r="F1024" s="6"/>
      <c r="G1024" s="6"/>
      <c r="H1024" s="6"/>
      <c r="I1024" s="6"/>
      <c r="J1024" s="6"/>
      <c r="K1024" s="6"/>
      <c r="L1024" s="6"/>
      <c r="M1024" s="6"/>
      <c r="N1024" s="6"/>
      <c r="O1024" s="6"/>
      <c r="P1024" s="6"/>
      <c r="Q1024" s="6"/>
      <c r="R1024" s="6"/>
      <c r="S1024" s="6"/>
      <c r="T1024" s="6"/>
      <c r="U1024" s="6"/>
      <c r="V1024" s="6"/>
      <c r="W1024" s="6"/>
      <c r="X1024" s="6"/>
      <c r="Y1024" s="6"/>
      <c r="Z1024" s="6"/>
      <c r="AA1024" s="6"/>
    </row>
    <row r="1025" spans="1:27" ht="12.75" customHeight="1">
      <c r="A1025" s="6"/>
      <c r="B1025" s="6"/>
      <c r="C1025" s="6"/>
      <c r="D1025" s="6"/>
      <c r="E1025" s="6"/>
      <c r="F1025" s="6"/>
      <c r="G1025" s="6"/>
      <c r="H1025" s="6"/>
      <c r="I1025" s="6"/>
      <c r="J1025" s="6"/>
      <c r="K1025" s="6"/>
      <c r="L1025" s="6"/>
      <c r="M1025" s="6"/>
      <c r="N1025" s="6"/>
      <c r="O1025" s="6"/>
      <c r="P1025" s="6"/>
      <c r="Q1025" s="6"/>
      <c r="R1025" s="6"/>
      <c r="S1025" s="6"/>
      <c r="T1025" s="6"/>
      <c r="U1025" s="6"/>
      <c r="V1025" s="6"/>
      <c r="W1025" s="6"/>
      <c r="X1025" s="6"/>
      <c r="Y1025" s="6"/>
      <c r="Z1025" s="6"/>
      <c r="AA1025" s="6"/>
    </row>
    <row r="1026" spans="1:27" ht="12.75" customHeight="1">
      <c r="A1026" s="6"/>
      <c r="B1026" s="6"/>
      <c r="C1026" s="6"/>
      <c r="D1026" s="6"/>
      <c r="E1026" s="6"/>
      <c r="F1026" s="6"/>
      <c r="G1026" s="6"/>
      <c r="H1026" s="6"/>
      <c r="I1026" s="6"/>
      <c r="J1026" s="6"/>
      <c r="K1026" s="6"/>
      <c r="L1026" s="6"/>
      <c r="M1026" s="6"/>
      <c r="N1026" s="6"/>
      <c r="O1026" s="6"/>
      <c r="P1026" s="6"/>
      <c r="Q1026" s="6"/>
      <c r="R1026" s="6"/>
      <c r="S1026" s="6"/>
      <c r="T1026" s="6"/>
      <c r="U1026" s="6"/>
      <c r="V1026" s="6"/>
      <c r="W1026" s="6"/>
      <c r="X1026" s="6"/>
      <c r="Y1026" s="6"/>
      <c r="Z1026" s="6"/>
      <c r="AA1026" s="6"/>
    </row>
    <row r="1027" spans="1:27" ht="12.75" customHeight="1">
      <c r="A1027" s="6"/>
      <c r="B1027" s="6"/>
      <c r="C1027" s="6"/>
      <c r="D1027" s="6"/>
      <c r="E1027" s="6"/>
      <c r="F1027" s="6"/>
      <c r="G1027" s="6"/>
      <c r="H1027" s="6"/>
      <c r="I1027" s="6"/>
      <c r="J1027" s="6"/>
      <c r="K1027" s="6"/>
      <c r="L1027" s="6"/>
      <c r="M1027" s="6"/>
      <c r="N1027" s="6"/>
      <c r="O1027" s="6"/>
      <c r="P1027" s="6"/>
      <c r="Q1027" s="6"/>
      <c r="R1027" s="6"/>
      <c r="S1027" s="6"/>
      <c r="T1027" s="6"/>
      <c r="U1027" s="6"/>
      <c r="V1027" s="6"/>
      <c r="W1027" s="6"/>
      <c r="X1027" s="6"/>
      <c r="Y1027" s="6"/>
      <c r="Z1027" s="6"/>
      <c r="AA1027" s="6"/>
    </row>
    <row r="1028" spans="1:27" ht="12.75" customHeight="1">
      <c r="A1028" s="6"/>
      <c r="B1028" s="6"/>
      <c r="C1028" s="6"/>
      <c r="D1028" s="6"/>
      <c r="E1028" s="6"/>
      <c r="F1028" s="6"/>
      <c r="G1028" s="6"/>
      <c r="H1028" s="6"/>
      <c r="I1028" s="6"/>
      <c r="J1028" s="6"/>
      <c r="K1028" s="6"/>
      <c r="L1028" s="6"/>
      <c r="M1028" s="6"/>
      <c r="N1028" s="6"/>
      <c r="O1028" s="6"/>
      <c r="P1028" s="6"/>
      <c r="Q1028" s="6"/>
      <c r="R1028" s="6"/>
      <c r="S1028" s="6"/>
      <c r="T1028" s="6"/>
      <c r="U1028" s="6"/>
      <c r="V1028" s="6"/>
      <c r="W1028" s="6"/>
      <c r="X1028" s="6"/>
      <c r="Y1028" s="6"/>
      <c r="Z1028" s="6"/>
      <c r="AA1028" s="6"/>
    </row>
    <row r="1029" spans="1:27" ht="12.75" customHeight="1">
      <c r="A1029" s="6"/>
      <c r="B1029" s="6"/>
      <c r="C1029" s="6"/>
      <c r="D1029" s="6"/>
      <c r="E1029" s="6"/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/>
      <c r="Q1029" s="6"/>
      <c r="R1029" s="6"/>
      <c r="S1029" s="6"/>
      <c r="T1029" s="6"/>
      <c r="U1029" s="6"/>
      <c r="V1029" s="6"/>
      <c r="W1029" s="6"/>
      <c r="X1029" s="6"/>
      <c r="Y1029" s="6"/>
      <c r="Z1029" s="6"/>
      <c r="AA1029" s="6"/>
    </row>
    <row r="1030" spans="1:27" ht="12.75" customHeight="1">
      <c r="A1030" s="6"/>
      <c r="B1030" s="6"/>
      <c r="C1030" s="6"/>
      <c r="D1030" s="6"/>
      <c r="E1030" s="6"/>
      <c r="F1030" s="6"/>
      <c r="G1030" s="6"/>
      <c r="H1030" s="6"/>
      <c r="I1030" s="6"/>
      <c r="J1030" s="6"/>
      <c r="K1030" s="6"/>
      <c r="L1030" s="6"/>
      <c r="M1030" s="6"/>
      <c r="N1030" s="6"/>
      <c r="O1030" s="6"/>
      <c r="P1030" s="6"/>
      <c r="Q1030" s="6"/>
      <c r="R1030" s="6"/>
      <c r="S1030" s="6"/>
      <c r="T1030" s="6"/>
      <c r="U1030" s="6"/>
      <c r="V1030" s="6"/>
      <c r="W1030" s="6"/>
      <c r="X1030" s="6"/>
      <c r="Y1030" s="6"/>
      <c r="Z1030" s="6"/>
      <c r="AA1030" s="6"/>
    </row>
    <row r="1031" spans="1:27" ht="12.75" customHeight="1">
      <c r="A1031" s="6"/>
      <c r="B1031" s="6"/>
      <c r="C1031" s="6"/>
      <c r="D1031" s="6"/>
      <c r="E1031" s="6"/>
      <c r="F1031" s="6"/>
      <c r="G1031" s="6"/>
      <c r="H1031" s="6"/>
      <c r="I1031" s="6"/>
      <c r="J1031" s="6"/>
      <c r="K1031" s="6"/>
      <c r="L1031" s="6"/>
      <c r="M1031" s="6"/>
      <c r="N1031" s="6"/>
      <c r="O1031" s="6"/>
      <c r="P1031" s="6"/>
      <c r="Q1031" s="6"/>
      <c r="R1031" s="6"/>
      <c r="S1031" s="6"/>
      <c r="T1031" s="6"/>
      <c r="U1031" s="6"/>
      <c r="V1031" s="6"/>
      <c r="W1031" s="6"/>
      <c r="X1031" s="6"/>
      <c r="Y1031" s="6"/>
      <c r="Z1031" s="6"/>
      <c r="AA1031" s="6"/>
    </row>
    <row r="1032" spans="1:27" ht="12.75" customHeight="1">
      <c r="A1032" s="6"/>
      <c r="B1032" s="6"/>
      <c r="C1032" s="6"/>
      <c r="D1032" s="6"/>
      <c r="E1032" s="6"/>
      <c r="F1032" s="6"/>
      <c r="G1032" s="6"/>
      <c r="H1032" s="6"/>
      <c r="I1032" s="6"/>
      <c r="J1032" s="6"/>
      <c r="K1032" s="6"/>
      <c r="L1032" s="6"/>
      <c r="M1032" s="6"/>
      <c r="N1032" s="6"/>
      <c r="O1032" s="6"/>
      <c r="P1032" s="6"/>
      <c r="Q1032" s="6"/>
      <c r="R1032" s="6"/>
      <c r="S1032" s="6"/>
      <c r="T1032" s="6"/>
      <c r="U1032" s="6"/>
      <c r="V1032" s="6"/>
      <c r="W1032" s="6"/>
      <c r="X1032" s="6"/>
      <c r="Y1032" s="6"/>
      <c r="Z1032" s="6"/>
      <c r="AA1032" s="6"/>
    </row>
    <row r="1033" spans="1:27" ht="12.75" customHeight="1">
      <c r="A1033" s="6"/>
      <c r="B1033" s="6"/>
      <c r="C1033" s="6"/>
      <c r="D1033" s="6"/>
      <c r="E1033" s="6"/>
      <c r="F1033" s="6"/>
      <c r="G1033" s="6"/>
      <c r="H1033" s="6"/>
      <c r="I1033" s="6"/>
      <c r="J1033" s="6"/>
      <c r="K1033" s="6"/>
      <c r="L1033" s="6"/>
      <c r="M1033" s="6"/>
      <c r="N1033" s="6"/>
      <c r="O1033" s="6"/>
      <c r="P1033" s="6"/>
      <c r="Q1033" s="6"/>
      <c r="R1033" s="6"/>
      <c r="S1033" s="6"/>
      <c r="T1033" s="6"/>
      <c r="U1033" s="6"/>
      <c r="V1033" s="6"/>
      <c r="W1033" s="6"/>
      <c r="X1033" s="6"/>
      <c r="Y1033" s="6"/>
      <c r="Z1033" s="6"/>
      <c r="AA1033" s="6"/>
    </row>
    <row r="1034" spans="1:27" ht="12.75" customHeight="1">
      <c r="A1034" s="6"/>
      <c r="B1034" s="6"/>
      <c r="C1034" s="6"/>
      <c r="D1034" s="6"/>
      <c r="E1034" s="6"/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  <c r="Q1034" s="6"/>
      <c r="R1034" s="6"/>
      <c r="S1034" s="6"/>
      <c r="T1034" s="6"/>
      <c r="U1034" s="6"/>
      <c r="V1034" s="6"/>
      <c r="W1034" s="6"/>
      <c r="X1034" s="6"/>
      <c r="Y1034" s="6"/>
      <c r="Z1034" s="6"/>
      <c r="AA1034" s="6"/>
    </row>
    <row r="1035" spans="1:27" ht="12.75" customHeight="1">
      <c r="A1035" s="6"/>
      <c r="B1035" s="6"/>
      <c r="C1035" s="6"/>
      <c r="D1035" s="6"/>
      <c r="E1035" s="6"/>
      <c r="F1035" s="6"/>
      <c r="G1035" s="6"/>
      <c r="H1035" s="6"/>
      <c r="I1035" s="6"/>
      <c r="J1035" s="6"/>
      <c r="K1035" s="6"/>
      <c r="L1035" s="6"/>
      <c r="M1035" s="6"/>
      <c r="N1035" s="6"/>
      <c r="O1035" s="6"/>
      <c r="P1035" s="6"/>
      <c r="Q1035" s="6"/>
      <c r="R1035" s="6"/>
      <c r="S1035" s="6"/>
      <c r="T1035" s="6"/>
      <c r="U1035" s="6"/>
      <c r="V1035" s="6"/>
      <c r="W1035" s="6"/>
      <c r="X1035" s="6"/>
      <c r="Y1035" s="6"/>
      <c r="Z1035" s="6"/>
      <c r="AA1035" s="6"/>
    </row>
    <row r="1036" spans="1:27" ht="12.75" customHeight="1">
      <c r="A1036" s="6"/>
      <c r="B1036" s="6"/>
      <c r="C1036" s="6"/>
      <c r="D1036" s="6"/>
      <c r="E1036" s="6"/>
      <c r="F1036" s="6"/>
      <c r="G1036" s="6"/>
      <c r="H1036" s="6"/>
      <c r="I1036" s="6"/>
      <c r="J1036" s="6"/>
      <c r="K1036" s="6"/>
      <c r="L1036" s="6"/>
      <c r="M1036" s="6"/>
      <c r="N1036" s="6"/>
      <c r="O1036" s="6"/>
      <c r="P1036" s="6"/>
      <c r="Q1036" s="6"/>
      <c r="R1036" s="6"/>
      <c r="S1036" s="6"/>
      <c r="T1036" s="6"/>
      <c r="U1036" s="6"/>
      <c r="V1036" s="6"/>
      <c r="W1036" s="6"/>
      <c r="X1036" s="6"/>
      <c r="Y1036" s="6"/>
      <c r="Z1036" s="6"/>
      <c r="AA1036" s="6"/>
    </row>
    <row r="1037" spans="1:27" ht="12.75" customHeight="1">
      <c r="A1037" s="6"/>
      <c r="B1037" s="6"/>
      <c r="C1037" s="6"/>
      <c r="D1037" s="6"/>
      <c r="E1037" s="6"/>
      <c r="F1037" s="6"/>
      <c r="G1037" s="6"/>
      <c r="H1037" s="6"/>
      <c r="I1037" s="6"/>
      <c r="J1037" s="6"/>
      <c r="K1037" s="6"/>
      <c r="L1037" s="6"/>
      <c r="M1037" s="6"/>
      <c r="N1037" s="6"/>
      <c r="O1037" s="6"/>
      <c r="P1037" s="6"/>
      <c r="Q1037" s="6"/>
      <c r="R1037" s="6"/>
      <c r="S1037" s="6"/>
      <c r="T1037" s="6"/>
      <c r="U1037" s="6"/>
      <c r="V1037" s="6"/>
      <c r="W1037" s="6"/>
      <c r="X1037" s="6"/>
      <c r="Y1037" s="6"/>
      <c r="Z1037" s="6"/>
      <c r="AA1037" s="6"/>
    </row>
    <row r="1038" spans="1:27" ht="12.75" customHeight="1">
      <c r="A1038" s="6"/>
      <c r="B1038" s="6"/>
      <c r="C1038" s="6"/>
      <c r="D1038" s="6"/>
      <c r="E1038" s="6"/>
      <c r="F1038" s="6"/>
      <c r="G1038" s="6"/>
      <c r="H1038" s="6"/>
      <c r="I1038" s="6"/>
      <c r="J1038" s="6"/>
      <c r="K1038" s="6"/>
      <c r="L1038" s="6"/>
      <c r="M1038" s="6"/>
      <c r="N1038" s="6"/>
      <c r="O1038" s="6"/>
      <c r="P1038" s="6"/>
      <c r="Q1038" s="6"/>
      <c r="R1038" s="6"/>
      <c r="S1038" s="6"/>
      <c r="T1038" s="6"/>
      <c r="U1038" s="6"/>
      <c r="V1038" s="6"/>
      <c r="W1038" s="6"/>
      <c r="X1038" s="6"/>
      <c r="Y1038" s="6"/>
      <c r="Z1038" s="6"/>
      <c r="AA1038" s="6"/>
    </row>
    <row r="1039" spans="1:27" ht="12.75" customHeight="1">
      <c r="A1039" s="6"/>
      <c r="B1039" s="6"/>
      <c r="C1039" s="6"/>
      <c r="D1039" s="6"/>
      <c r="E1039" s="6"/>
      <c r="F1039" s="6"/>
      <c r="G1039" s="6"/>
      <c r="H1039" s="6"/>
      <c r="I1039" s="6"/>
      <c r="J1039" s="6"/>
      <c r="K1039" s="6"/>
      <c r="L1039" s="6"/>
      <c r="M1039" s="6"/>
      <c r="N1039" s="6"/>
      <c r="O1039" s="6"/>
      <c r="P1039" s="6"/>
      <c r="Q1039" s="6"/>
      <c r="R1039" s="6"/>
      <c r="S1039" s="6"/>
      <c r="T1039" s="6"/>
      <c r="U1039" s="6"/>
      <c r="V1039" s="6"/>
      <c r="W1039" s="6"/>
      <c r="X1039" s="6"/>
      <c r="Y1039" s="6"/>
      <c r="Z1039" s="6"/>
      <c r="AA1039" s="6"/>
    </row>
    <row r="1040" spans="1:27" ht="12.75" customHeight="1">
      <c r="A1040" s="6"/>
      <c r="B1040" s="6"/>
      <c r="C1040" s="6"/>
      <c r="D1040" s="6"/>
      <c r="E1040" s="6"/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  <c r="Q1040" s="6"/>
      <c r="R1040" s="6"/>
      <c r="S1040" s="6"/>
      <c r="T1040" s="6"/>
      <c r="U1040" s="6"/>
      <c r="V1040" s="6"/>
      <c r="W1040" s="6"/>
      <c r="X1040" s="6"/>
      <c r="Y1040" s="6"/>
      <c r="Z1040" s="6"/>
      <c r="AA1040" s="6"/>
    </row>
    <row r="1041" spans="1:27" ht="12.75" customHeight="1">
      <c r="A1041" s="6"/>
      <c r="B1041" s="6"/>
      <c r="C1041" s="6"/>
      <c r="D1041" s="6"/>
      <c r="E1041" s="6"/>
      <c r="F1041" s="6"/>
      <c r="G1041" s="6"/>
      <c r="H1041" s="6"/>
      <c r="I1041" s="6"/>
      <c r="J1041" s="6"/>
      <c r="K1041" s="6"/>
      <c r="L1041" s="6"/>
      <c r="M1041" s="6"/>
      <c r="N1041" s="6"/>
      <c r="O1041" s="6"/>
      <c r="P1041" s="6"/>
      <c r="Q1041" s="6"/>
      <c r="R1041" s="6"/>
      <c r="S1041" s="6"/>
      <c r="T1041" s="6"/>
      <c r="U1041" s="6"/>
      <c r="V1041" s="6"/>
      <c r="W1041" s="6"/>
      <c r="X1041" s="6"/>
      <c r="Y1041" s="6"/>
      <c r="Z1041" s="6"/>
      <c r="AA1041" s="6"/>
    </row>
    <row r="1042" spans="1:27" ht="12.75" customHeight="1">
      <c r="A1042" s="6"/>
      <c r="B1042" s="6"/>
      <c r="C1042" s="6"/>
      <c r="D1042" s="6"/>
      <c r="E1042" s="6"/>
      <c r="F1042" s="6"/>
      <c r="G1042" s="6"/>
      <c r="H1042" s="6"/>
      <c r="I1042" s="6"/>
      <c r="J1042" s="6"/>
      <c r="K1042" s="6"/>
      <c r="L1042" s="6"/>
      <c r="M1042" s="6"/>
      <c r="N1042" s="6"/>
      <c r="O1042" s="6"/>
      <c r="P1042" s="6"/>
      <c r="Q1042" s="6"/>
      <c r="R1042" s="6"/>
      <c r="S1042" s="6"/>
      <c r="T1042" s="6"/>
      <c r="U1042" s="6"/>
      <c r="V1042" s="6"/>
      <c r="W1042" s="6"/>
      <c r="X1042" s="6"/>
      <c r="Y1042" s="6"/>
      <c r="Z1042" s="6"/>
      <c r="AA1042" s="6"/>
    </row>
    <row r="1043" spans="1:27" ht="12.75" customHeight="1">
      <c r="A1043" s="6"/>
      <c r="B1043" s="6"/>
      <c r="C1043" s="6"/>
      <c r="D1043" s="6"/>
      <c r="E1043" s="6"/>
      <c r="F1043" s="6"/>
      <c r="G1043" s="6"/>
      <c r="H1043" s="6"/>
      <c r="I1043" s="6"/>
      <c r="J1043" s="6"/>
      <c r="K1043" s="6"/>
      <c r="L1043" s="6"/>
      <c r="M1043" s="6"/>
      <c r="N1043" s="6"/>
      <c r="O1043" s="6"/>
      <c r="P1043" s="6"/>
      <c r="Q1043" s="6"/>
      <c r="R1043" s="6"/>
      <c r="S1043" s="6"/>
      <c r="T1043" s="6"/>
      <c r="U1043" s="6"/>
      <c r="V1043" s="6"/>
      <c r="W1043" s="6"/>
      <c r="X1043" s="6"/>
      <c r="Y1043" s="6"/>
      <c r="Z1043" s="6"/>
      <c r="AA1043" s="6"/>
    </row>
  </sheetData>
  <mergeCells count="13">
    <mergeCell ref="A95:H95"/>
    <mergeCell ref="B1:C1"/>
    <mergeCell ref="F1:G1"/>
    <mergeCell ref="B2:C2"/>
    <mergeCell ref="F2:G2"/>
    <mergeCell ref="B3:C3"/>
    <mergeCell ref="F3:G3"/>
    <mergeCell ref="F4:G4"/>
    <mergeCell ref="B4:C4"/>
    <mergeCell ref="B5:C5"/>
    <mergeCell ref="F5:G5"/>
    <mergeCell ref="A6:H6"/>
    <mergeCell ref="A8:H8"/>
  </mergeCells>
  <pageMargins left="0.23622047244094491" right="0.23622047244094491" top="1.2630314960629923" bottom="0.74803149606299213" header="0" footer="0"/>
  <pageSetup paperSize="9" scale="86" orientation="portrait" r:id="rId1"/>
  <rowBreaks count="1" manualBreakCount="1">
    <brk id="55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256DF1-3284-4D5B-82A3-B0BC6B29CA44}">
  <dimension ref="F4:U372"/>
  <sheetViews>
    <sheetView workbookViewId="0">
      <selection activeCell="R10" sqref="R10"/>
    </sheetView>
  </sheetViews>
  <sheetFormatPr defaultRowHeight="12.75"/>
  <cols>
    <col min="3" max="5" width="0" hidden="1" customWidth="1"/>
    <col min="6" max="6" width="30.1640625" hidden="1" customWidth="1"/>
    <col min="7" max="12" width="0" hidden="1" customWidth="1"/>
    <col min="15" max="15" width="30.1640625" bestFit="1" customWidth="1"/>
  </cols>
  <sheetData>
    <row r="4" spans="6:21">
      <c r="H4" t="s">
        <v>20</v>
      </c>
      <c r="I4" t="s">
        <v>21</v>
      </c>
      <c r="J4" t="s">
        <v>22</v>
      </c>
      <c r="K4" t="s">
        <v>23</v>
      </c>
      <c r="L4" t="s">
        <v>24</v>
      </c>
      <c r="Q4" t="s">
        <v>20</v>
      </c>
      <c r="R4" t="s">
        <v>21</v>
      </c>
      <c r="S4" t="s">
        <v>22</v>
      </c>
      <c r="T4" t="s">
        <v>23</v>
      </c>
      <c r="U4" t="s">
        <v>24</v>
      </c>
    </row>
    <row r="5" spans="6:21">
      <c r="F5" s="24">
        <v>44743</v>
      </c>
      <c r="O5" s="24">
        <v>45108</v>
      </c>
    </row>
    <row r="6" spans="6:21">
      <c r="F6" s="24">
        <v>44744</v>
      </c>
      <c r="O6" s="24">
        <v>45109</v>
      </c>
    </row>
    <row r="7" spans="6:21">
      <c r="F7" s="24">
        <v>44745</v>
      </c>
      <c r="O7" s="24">
        <v>45110</v>
      </c>
    </row>
    <row r="8" spans="6:21">
      <c r="F8" s="24">
        <v>44746</v>
      </c>
      <c r="O8" s="24">
        <v>45111</v>
      </c>
    </row>
    <row r="9" spans="6:21">
      <c r="F9" s="24">
        <v>44747</v>
      </c>
      <c r="O9" s="24">
        <v>45112</v>
      </c>
    </row>
    <row r="10" spans="6:21">
      <c r="F10" s="24">
        <v>44748</v>
      </c>
      <c r="N10" s="26"/>
      <c r="O10" s="24">
        <v>45113</v>
      </c>
    </row>
    <row r="11" spans="6:21">
      <c r="F11" s="24">
        <v>44749</v>
      </c>
      <c r="O11" s="24">
        <v>45114</v>
      </c>
    </row>
    <row r="12" spans="6:21">
      <c r="F12" s="24">
        <v>44750</v>
      </c>
      <c r="O12" s="24">
        <v>45115</v>
      </c>
    </row>
    <row r="13" spans="6:21">
      <c r="F13" s="24">
        <v>44751</v>
      </c>
      <c r="O13" s="24">
        <v>45116</v>
      </c>
    </row>
    <row r="14" spans="6:21">
      <c r="F14" s="24">
        <v>44752</v>
      </c>
      <c r="O14" s="24">
        <v>45117</v>
      </c>
    </row>
    <row r="15" spans="6:21">
      <c r="F15" s="24">
        <v>44753</v>
      </c>
      <c r="O15" s="24">
        <v>45118</v>
      </c>
    </row>
    <row r="16" spans="6:21">
      <c r="F16" s="24">
        <v>44754</v>
      </c>
      <c r="O16" s="24">
        <v>45119</v>
      </c>
    </row>
    <row r="17" spans="6:15">
      <c r="F17" s="24">
        <v>44755</v>
      </c>
      <c r="N17" s="26"/>
      <c r="O17" s="24">
        <v>45120</v>
      </c>
    </row>
    <row r="18" spans="6:15">
      <c r="F18" s="24">
        <v>44756</v>
      </c>
      <c r="O18" s="24">
        <v>45121</v>
      </c>
    </row>
    <row r="19" spans="6:15">
      <c r="F19" s="24">
        <v>44757</v>
      </c>
      <c r="O19" s="24">
        <v>45122</v>
      </c>
    </row>
    <row r="20" spans="6:15">
      <c r="F20" s="24">
        <v>44758</v>
      </c>
      <c r="O20" s="24">
        <v>45123</v>
      </c>
    </row>
    <row r="21" spans="6:15">
      <c r="F21" s="24">
        <v>44759</v>
      </c>
      <c r="O21" s="24">
        <v>45124</v>
      </c>
    </row>
    <row r="22" spans="6:15">
      <c r="F22" s="24">
        <v>44760</v>
      </c>
      <c r="O22" s="24">
        <v>45125</v>
      </c>
    </row>
    <row r="23" spans="6:15">
      <c r="F23" s="24">
        <v>44761</v>
      </c>
      <c r="O23" s="24">
        <v>45126</v>
      </c>
    </row>
    <row r="24" spans="6:15">
      <c r="F24" s="24">
        <v>44762</v>
      </c>
      <c r="N24" s="26"/>
      <c r="O24" s="24">
        <v>45127</v>
      </c>
    </row>
    <row r="25" spans="6:15">
      <c r="F25" s="24">
        <v>44763</v>
      </c>
      <c r="O25" s="24">
        <v>45128</v>
      </c>
    </row>
    <row r="26" spans="6:15">
      <c r="F26" s="24">
        <v>44764</v>
      </c>
      <c r="O26" s="24">
        <v>45129</v>
      </c>
    </row>
    <row r="27" spans="6:15">
      <c r="F27" s="24">
        <v>44765</v>
      </c>
      <c r="O27" s="24">
        <v>45130</v>
      </c>
    </row>
    <row r="28" spans="6:15">
      <c r="F28" s="24">
        <v>44766</v>
      </c>
      <c r="O28" s="24">
        <v>45131</v>
      </c>
    </row>
    <row r="29" spans="6:15">
      <c r="F29" s="24">
        <v>44767</v>
      </c>
      <c r="O29" s="24">
        <v>45132</v>
      </c>
    </row>
    <row r="30" spans="6:15">
      <c r="F30" s="24">
        <v>44768</v>
      </c>
      <c r="O30" s="24">
        <v>45133</v>
      </c>
    </row>
    <row r="31" spans="6:15">
      <c r="F31" s="24">
        <v>44769</v>
      </c>
      <c r="N31" s="26"/>
      <c r="O31" s="24">
        <v>45134</v>
      </c>
    </row>
    <row r="32" spans="6:15">
      <c r="F32" s="24">
        <v>44770</v>
      </c>
      <c r="O32" s="24">
        <v>45135</v>
      </c>
    </row>
    <row r="33" spans="6:15">
      <c r="F33" s="24">
        <v>44771</v>
      </c>
      <c r="O33" s="24">
        <v>45136</v>
      </c>
    </row>
    <row r="34" spans="6:15">
      <c r="F34" s="24">
        <v>44772</v>
      </c>
      <c r="O34" s="24">
        <v>45137</v>
      </c>
    </row>
    <row r="35" spans="6:15">
      <c r="F35" s="24">
        <v>44773</v>
      </c>
      <c r="O35" s="24">
        <v>45138</v>
      </c>
    </row>
    <row r="36" spans="6:15">
      <c r="F36" s="24">
        <v>44774</v>
      </c>
      <c r="O36" s="24">
        <v>45139</v>
      </c>
    </row>
    <row r="37" spans="6:15">
      <c r="F37" s="24">
        <v>44775</v>
      </c>
      <c r="O37" s="24">
        <v>45140</v>
      </c>
    </row>
    <row r="38" spans="6:15">
      <c r="F38" s="24">
        <v>44776</v>
      </c>
      <c r="N38" s="26"/>
      <c r="O38" s="24">
        <v>45141</v>
      </c>
    </row>
    <row r="39" spans="6:15">
      <c r="F39" s="24">
        <v>44777</v>
      </c>
      <c r="O39" s="24">
        <v>45142</v>
      </c>
    </row>
    <row r="40" spans="6:15">
      <c r="F40" s="24">
        <v>44778</v>
      </c>
      <c r="O40" s="24">
        <v>45143</v>
      </c>
    </row>
    <row r="41" spans="6:15">
      <c r="F41" s="24">
        <v>44779</v>
      </c>
      <c r="O41" s="24">
        <v>45144</v>
      </c>
    </row>
    <row r="42" spans="6:15">
      <c r="F42" s="24">
        <v>44780</v>
      </c>
      <c r="O42" s="24">
        <v>45145</v>
      </c>
    </row>
    <row r="43" spans="6:15">
      <c r="F43" s="24">
        <v>44781</v>
      </c>
      <c r="O43" s="24">
        <v>45146</v>
      </c>
    </row>
    <row r="44" spans="6:15">
      <c r="F44" s="24">
        <v>44782</v>
      </c>
      <c r="O44" s="24">
        <v>45147</v>
      </c>
    </row>
    <row r="45" spans="6:15">
      <c r="F45" s="24">
        <v>44783</v>
      </c>
      <c r="N45" s="26"/>
      <c r="O45" s="24">
        <v>45148</v>
      </c>
    </row>
    <row r="46" spans="6:15">
      <c r="F46" s="24">
        <v>44784</v>
      </c>
      <c r="O46" s="24">
        <v>45149</v>
      </c>
    </row>
    <row r="47" spans="6:15">
      <c r="F47" s="24">
        <v>44785</v>
      </c>
      <c r="O47" s="24">
        <v>45150</v>
      </c>
    </row>
    <row r="48" spans="6:15">
      <c r="F48" s="24">
        <v>44786</v>
      </c>
      <c r="O48" s="24">
        <v>45151</v>
      </c>
    </row>
    <row r="49" spans="6:15">
      <c r="F49" s="24">
        <v>44787</v>
      </c>
      <c r="O49" s="24">
        <v>45152</v>
      </c>
    </row>
    <row r="50" spans="6:15">
      <c r="F50" s="24">
        <v>44788</v>
      </c>
      <c r="O50" s="24">
        <v>45153</v>
      </c>
    </row>
    <row r="51" spans="6:15">
      <c r="F51" s="24">
        <v>44789</v>
      </c>
      <c r="O51" s="24">
        <v>45154</v>
      </c>
    </row>
    <row r="52" spans="6:15">
      <c r="F52" s="24">
        <v>44790</v>
      </c>
      <c r="N52" s="26"/>
      <c r="O52" s="24">
        <v>45155</v>
      </c>
    </row>
    <row r="53" spans="6:15">
      <c r="F53" s="24">
        <v>44791</v>
      </c>
      <c r="O53" s="24">
        <v>45156</v>
      </c>
    </row>
    <row r="54" spans="6:15">
      <c r="F54" s="24">
        <v>44792</v>
      </c>
      <c r="O54" s="24">
        <v>45157</v>
      </c>
    </row>
    <row r="55" spans="6:15">
      <c r="F55" s="24">
        <v>44793</v>
      </c>
      <c r="O55" s="24">
        <v>45158</v>
      </c>
    </row>
    <row r="56" spans="6:15">
      <c r="F56" s="24">
        <v>44794</v>
      </c>
      <c r="O56" s="24">
        <v>45159</v>
      </c>
    </row>
    <row r="57" spans="6:15">
      <c r="F57" s="24">
        <v>44795</v>
      </c>
      <c r="O57" s="24">
        <v>45160</v>
      </c>
    </row>
    <row r="58" spans="6:15">
      <c r="F58" s="24">
        <v>44796</v>
      </c>
      <c r="O58" s="24">
        <v>45161</v>
      </c>
    </row>
    <row r="59" spans="6:15">
      <c r="F59" s="24">
        <v>44797</v>
      </c>
      <c r="N59" s="26"/>
      <c r="O59" s="24">
        <v>45162</v>
      </c>
    </row>
    <row r="60" spans="6:15">
      <c r="F60" s="24">
        <v>44798</v>
      </c>
      <c r="O60" s="24">
        <v>45163</v>
      </c>
    </row>
    <row r="61" spans="6:15">
      <c r="F61" s="24">
        <v>44799</v>
      </c>
      <c r="O61" s="24">
        <v>45164</v>
      </c>
    </row>
    <row r="62" spans="6:15">
      <c r="F62" s="24">
        <v>44800</v>
      </c>
      <c r="O62" s="24">
        <v>45165</v>
      </c>
    </row>
    <row r="63" spans="6:15">
      <c r="F63" s="24">
        <v>44801</v>
      </c>
      <c r="O63" s="24">
        <v>45166</v>
      </c>
    </row>
    <row r="64" spans="6:15">
      <c r="F64" s="24">
        <v>44802</v>
      </c>
      <c r="O64" s="24">
        <v>45167</v>
      </c>
    </row>
    <row r="65" spans="6:15">
      <c r="F65" s="24">
        <v>44803</v>
      </c>
      <c r="O65" s="24">
        <v>45168</v>
      </c>
    </row>
    <row r="66" spans="6:15">
      <c r="F66" s="24">
        <v>44804</v>
      </c>
      <c r="N66" s="26"/>
      <c r="O66" s="24">
        <v>45169</v>
      </c>
    </row>
    <row r="67" spans="6:15">
      <c r="F67" s="24">
        <v>44805</v>
      </c>
      <c r="O67" s="24">
        <v>45170</v>
      </c>
    </row>
    <row r="68" spans="6:15">
      <c r="F68" s="24">
        <v>44806</v>
      </c>
      <c r="O68" s="24">
        <v>45171</v>
      </c>
    </row>
    <row r="69" spans="6:15">
      <c r="F69" s="24">
        <v>44807</v>
      </c>
      <c r="O69" s="24">
        <v>45172</v>
      </c>
    </row>
    <row r="70" spans="6:15">
      <c r="F70" s="24">
        <v>44808</v>
      </c>
      <c r="O70" s="24">
        <v>45173</v>
      </c>
    </row>
    <row r="71" spans="6:15">
      <c r="F71" s="24">
        <v>44809</v>
      </c>
      <c r="O71" s="24">
        <v>45174</v>
      </c>
    </row>
    <row r="72" spans="6:15">
      <c r="F72" s="24">
        <v>44810</v>
      </c>
      <c r="O72" s="24">
        <v>45175</v>
      </c>
    </row>
    <row r="73" spans="6:15">
      <c r="F73" s="24">
        <v>44811</v>
      </c>
      <c r="N73" s="26"/>
      <c r="O73" s="24">
        <v>45176</v>
      </c>
    </row>
    <row r="74" spans="6:15">
      <c r="F74" s="24">
        <v>44812</v>
      </c>
      <c r="O74" s="24">
        <v>45177</v>
      </c>
    </row>
    <row r="75" spans="6:15">
      <c r="F75" s="24">
        <v>44813</v>
      </c>
      <c r="O75" s="24">
        <v>45178</v>
      </c>
    </row>
    <row r="76" spans="6:15">
      <c r="F76" s="24">
        <v>44814</v>
      </c>
      <c r="O76" s="24">
        <v>45179</v>
      </c>
    </row>
    <row r="77" spans="6:15">
      <c r="F77" s="24">
        <v>44815</v>
      </c>
      <c r="O77" s="24">
        <v>45180</v>
      </c>
    </row>
    <row r="78" spans="6:15">
      <c r="F78" s="24">
        <v>44816</v>
      </c>
      <c r="O78" s="24">
        <v>45181</v>
      </c>
    </row>
    <row r="79" spans="6:15">
      <c r="F79" s="24">
        <v>44817</v>
      </c>
      <c r="O79" s="24">
        <v>45182</v>
      </c>
    </row>
    <row r="80" spans="6:15">
      <c r="F80" s="24">
        <v>44818</v>
      </c>
      <c r="N80" s="26"/>
      <c r="O80" s="24">
        <v>45183</v>
      </c>
    </row>
    <row r="81" spans="6:15">
      <c r="F81" s="24">
        <v>44819</v>
      </c>
      <c r="O81" s="24">
        <v>45184</v>
      </c>
    </row>
    <row r="82" spans="6:15">
      <c r="F82" s="24">
        <v>44820</v>
      </c>
      <c r="O82" s="24">
        <v>45185</v>
      </c>
    </row>
    <row r="83" spans="6:15">
      <c r="F83" s="24">
        <v>44821</v>
      </c>
      <c r="O83" s="24">
        <v>45186</v>
      </c>
    </row>
    <row r="84" spans="6:15">
      <c r="F84" s="24">
        <v>44822</v>
      </c>
      <c r="O84" s="24">
        <v>45187</v>
      </c>
    </row>
    <row r="85" spans="6:15">
      <c r="F85" s="24">
        <v>44823</v>
      </c>
      <c r="O85" s="24">
        <v>45188</v>
      </c>
    </row>
    <row r="86" spans="6:15">
      <c r="F86" s="24">
        <v>44824</v>
      </c>
      <c r="O86" s="24">
        <v>45189</v>
      </c>
    </row>
    <row r="87" spans="6:15">
      <c r="F87" s="24">
        <v>44825</v>
      </c>
      <c r="N87" s="26"/>
      <c r="O87" s="24">
        <v>45190</v>
      </c>
    </row>
    <row r="88" spans="6:15">
      <c r="F88" s="24">
        <v>44826</v>
      </c>
      <c r="O88" s="24">
        <v>45191</v>
      </c>
    </row>
    <row r="89" spans="6:15">
      <c r="F89" s="24">
        <v>44827</v>
      </c>
      <c r="O89" s="24">
        <v>45192</v>
      </c>
    </row>
    <row r="90" spans="6:15">
      <c r="F90" s="24">
        <v>44828</v>
      </c>
      <c r="O90" s="24">
        <v>45193</v>
      </c>
    </row>
    <row r="91" spans="6:15">
      <c r="F91" s="24">
        <v>44829</v>
      </c>
      <c r="O91" s="24">
        <v>45194</v>
      </c>
    </row>
    <row r="92" spans="6:15">
      <c r="F92" s="24">
        <v>44830</v>
      </c>
      <c r="O92" s="24">
        <v>45195</v>
      </c>
    </row>
    <row r="93" spans="6:15">
      <c r="F93" s="24">
        <v>44831</v>
      </c>
      <c r="O93" s="24">
        <v>45196</v>
      </c>
    </row>
    <row r="94" spans="6:15">
      <c r="F94" s="24">
        <v>44832</v>
      </c>
      <c r="N94" s="26"/>
      <c r="O94" s="24">
        <v>45197</v>
      </c>
    </row>
    <row r="95" spans="6:15">
      <c r="F95" s="24">
        <v>44833</v>
      </c>
      <c r="O95" s="24">
        <v>45198</v>
      </c>
    </row>
    <row r="96" spans="6:15">
      <c r="F96" s="24">
        <v>44834</v>
      </c>
      <c r="O96" s="24">
        <v>45199</v>
      </c>
    </row>
    <row r="97" spans="6:15">
      <c r="F97" s="24">
        <v>44835</v>
      </c>
      <c r="O97" s="24">
        <v>45200</v>
      </c>
    </row>
    <row r="98" spans="6:15">
      <c r="F98" s="24">
        <v>44836</v>
      </c>
      <c r="O98" s="24">
        <v>45201</v>
      </c>
    </row>
    <row r="99" spans="6:15">
      <c r="F99" s="24">
        <v>44837</v>
      </c>
      <c r="O99" s="24">
        <v>45202</v>
      </c>
    </row>
    <row r="100" spans="6:15">
      <c r="F100" s="24">
        <v>44838</v>
      </c>
      <c r="O100" s="24">
        <v>45203</v>
      </c>
    </row>
    <row r="101" spans="6:15">
      <c r="F101" s="24">
        <v>44839</v>
      </c>
      <c r="N101" s="26"/>
      <c r="O101" s="24">
        <v>45204</v>
      </c>
    </row>
    <row r="102" spans="6:15">
      <c r="F102" s="24">
        <v>44840</v>
      </c>
      <c r="O102" s="24">
        <v>45205</v>
      </c>
    </row>
    <row r="103" spans="6:15">
      <c r="F103" s="24">
        <v>44841</v>
      </c>
      <c r="O103" s="24">
        <v>45206</v>
      </c>
    </row>
    <row r="104" spans="6:15">
      <c r="F104" s="24">
        <v>44842</v>
      </c>
      <c r="O104" s="24">
        <v>45207</v>
      </c>
    </row>
    <row r="105" spans="6:15">
      <c r="F105" s="24">
        <v>44843</v>
      </c>
      <c r="O105" s="24">
        <v>45208</v>
      </c>
    </row>
    <row r="106" spans="6:15">
      <c r="F106" s="24">
        <v>44844</v>
      </c>
      <c r="O106" s="24">
        <v>45209</v>
      </c>
    </row>
    <row r="107" spans="6:15">
      <c r="F107" s="24">
        <v>44845</v>
      </c>
      <c r="O107" s="24">
        <v>45210</v>
      </c>
    </row>
    <row r="108" spans="6:15">
      <c r="F108" s="24">
        <v>44846</v>
      </c>
      <c r="N108" s="26"/>
      <c r="O108" s="24">
        <v>45211</v>
      </c>
    </row>
    <row r="109" spans="6:15">
      <c r="F109" s="24">
        <v>44847</v>
      </c>
      <c r="O109" s="24">
        <v>45212</v>
      </c>
    </row>
    <row r="110" spans="6:15">
      <c r="F110" s="24">
        <v>44848</v>
      </c>
      <c r="O110" s="24">
        <v>45213</v>
      </c>
    </row>
    <row r="111" spans="6:15">
      <c r="F111" s="24">
        <v>44849</v>
      </c>
      <c r="O111" s="24">
        <v>45214</v>
      </c>
    </row>
    <row r="112" spans="6:15">
      <c r="F112" s="24">
        <v>44850</v>
      </c>
      <c r="O112" s="24">
        <v>45215</v>
      </c>
    </row>
    <row r="113" spans="6:15">
      <c r="F113" s="24">
        <v>44851</v>
      </c>
      <c r="O113" s="24">
        <v>45216</v>
      </c>
    </row>
    <row r="114" spans="6:15">
      <c r="F114" s="24">
        <v>44852</v>
      </c>
      <c r="O114" s="24">
        <v>45217</v>
      </c>
    </row>
    <row r="115" spans="6:15">
      <c r="F115" s="24">
        <v>44853</v>
      </c>
      <c r="N115" s="26"/>
      <c r="O115" s="24">
        <v>45218</v>
      </c>
    </row>
    <row r="116" spans="6:15">
      <c r="F116" s="24">
        <v>44854</v>
      </c>
      <c r="O116" s="24">
        <v>45219</v>
      </c>
    </row>
    <row r="117" spans="6:15">
      <c r="F117" s="24">
        <v>44855</v>
      </c>
      <c r="O117" s="24">
        <v>45220</v>
      </c>
    </row>
    <row r="118" spans="6:15">
      <c r="F118" s="24">
        <v>44856</v>
      </c>
      <c r="O118" s="24">
        <v>45221</v>
      </c>
    </row>
    <row r="119" spans="6:15">
      <c r="F119" s="24">
        <v>44857</v>
      </c>
      <c r="O119" s="24">
        <v>45222</v>
      </c>
    </row>
    <row r="120" spans="6:15">
      <c r="F120" s="24">
        <v>44858</v>
      </c>
      <c r="O120" s="24">
        <v>45223</v>
      </c>
    </row>
    <row r="121" spans="6:15">
      <c r="F121" s="24">
        <v>44859</v>
      </c>
      <c r="O121" s="24">
        <v>45224</v>
      </c>
    </row>
    <row r="122" spans="6:15">
      <c r="F122" s="24">
        <v>44860</v>
      </c>
      <c r="N122" s="26"/>
      <c r="O122" s="24">
        <v>45225</v>
      </c>
    </row>
    <row r="123" spans="6:15">
      <c r="F123" s="24">
        <v>44861</v>
      </c>
      <c r="O123" s="24">
        <v>45226</v>
      </c>
    </row>
    <row r="124" spans="6:15">
      <c r="F124" s="24">
        <v>44862</v>
      </c>
      <c r="O124" s="24">
        <v>45227</v>
      </c>
    </row>
    <row r="125" spans="6:15">
      <c r="F125" s="24">
        <v>44863</v>
      </c>
      <c r="O125" s="24">
        <v>45228</v>
      </c>
    </row>
    <row r="126" spans="6:15">
      <c r="F126" s="24">
        <v>44864</v>
      </c>
      <c r="O126" s="24">
        <v>45229</v>
      </c>
    </row>
    <row r="127" spans="6:15">
      <c r="F127" s="24">
        <v>44865</v>
      </c>
      <c r="O127" s="24">
        <v>45230</v>
      </c>
    </row>
    <row r="128" spans="6:15">
      <c r="F128" s="24">
        <v>44866</v>
      </c>
      <c r="O128" s="24">
        <v>45231</v>
      </c>
    </row>
    <row r="129" spans="6:15">
      <c r="F129" s="24">
        <v>44867</v>
      </c>
      <c r="N129" s="26"/>
      <c r="O129" s="24">
        <v>45232</v>
      </c>
    </row>
    <row r="130" spans="6:15">
      <c r="F130" s="24">
        <v>44868</v>
      </c>
      <c r="O130" s="24">
        <v>45233</v>
      </c>
    </row>
    <row r="131" spans="6:15">
      <c r="F131" s="24">
        <v>44869</v>
      </c>
      <c r="O131" s="24">
        <v>45234</v>
      </c>
    </row>
    <row r="132" spans="6:15">
      <c r="F132" s="24">
        <v>44870</v>
      </c>
      <c r="O132" s="24">
        <v>45235</v>
      </c>
    </row>
    <row r="133" spans="6:15">
      <c r="F133" s="24">
        <v>44871</v>
      </c>
      <c r="O133" s="24">
        <v>45236</v>
      </c>
    </row>
    <row r="134" spans="6:15">
      <c r="F134" s="24">
        <v>44872</v>
      </c>
      <c r="O134" s="24">
        <v>45237</v>
      </c>
    </row>
    <row r="135" spans="6:15">
      <c r="F135" s="24">
        <v>44873</v>
      </c>
      <c r="O135" s="24">
        <v>45238</v>
      </c>
    </row>
    <row r="136" spans="6:15">
      <c r="F136" s="24">
        <v>44874</v>
      </c>
      <c r="N136" s="26"/>
      <c r="O136" s="24">
        <v>45239</v>
      </c>
    </row>
    <row r="137" spans="6:15">
      <c r="F137" s="24">
        <v>44875</v>
      </c>
      <c r="O137" s="24">
        <v>45240</v>
      </c>
    </row>
    <row r="138" spans="6:15">
      <c r="F138" s="24">
        <v>44876</v>
      </c>
      <c r="O138" s="24">
        <v>45241</v>
      </c>
    </row>
    <row r="139" spans="6:15">
      <c r="F139" s="24">
        <v>44877</v>
      </c>
      <c r="O139" s="24">
        <v>45242</v>
      </c>
    </row>
    <row r="140" spans="6:15">
      <c r="F140" s="24">
        <v>44878</v>
      </c>
      <c r="O140" s="24">
        <v>45243</v>
      </c>
    </row>
    <row r="141" spans="6:15">
      <c r="F141" s="24">
        <v>44879</v>
      </c>
      <c r="O141" s="24">
        <v>45244</v>
      </c>
    </row>
    <row r="142" spans="6:15">
      <c r="F142" s="24">
        <v>44880</v>
      </c>
      <c r="O142" s="24">
        <v>45245</v>
      </c>
    </row>
    <row r="143" spans="6:15">
      <c r="F143" s="24">
        <v>44881</v>
      </c>
      <c r="N143" s="26"/>
      <c r="O143" s="24">
        <v>45246</v>
      </c>
    </row>
    <row r="144" spans="6:15">
      <c r="F144" s="24">
        <v>44882</v>
      </c>
      <c r="O144" s="24">
        <v>45247</v>
      </c>
    </row>
    <row r="145" spans="6:15">
      <c r="F145" s="24">
        <v>44883</v>
      </c>
      <c r="O145" s="24">
        <v>45248</v>
      </c>
    </row>
    <row r="146" spans="6:15">
      <c r="F146" s="24">
        <v>44884</v>
      </c>
      <c r="O146" s="24">
        <v>45249</v>
      </c>
    </row>
    <row r="147" spans="6:15">
      <c r="F147" s="24">
        <v>44885</v>
      </c>
      <c r="O147" s="24">
        <v>45250</v>
      </c>
    </row>
    <row r="148" spans="6:15">
      <c r="F148" s="24">
        <v>44886</v>
      </c>
      <c r="O148" s="24">
        <v>45251</v>
      </c>
    </row>
    <row r="149" spans="6:15">
      <c r="F149" s="24">
        <v>44887</v>
      </c>
      <c r="O149" s="24">
        <v>45252</v>
      </c>
    </row>
    <row r="150" spans="6:15">
      <c r="F150" s="24">
        <v>44888</v>
      </c>
      <c r="N150" s="26"/>
      <c r="O150" s="24">
        <v>45253</v>
      </c>
    </row>
    <row r="151" spans="6:15">
      <c r="F151" s="24">
        <v>44889</v>
      </c>
      <c r="O151" s="24">
        <v>45254</v>
      </c>
    </row>
    <row r="152" spans="6:15">
      <c r="F152" s="24">
        <v>44890</v>
      </c>
      <c r="O152" s="24">
        <v>45255</v>
      </c>
    </row>
    <row r="153" spans="6:15">
      <c r="F153" s="24">
        <v>44891</v>
      </c>
      <c r="O153" s="24">
        <v>45256</v>
      </c>
    </row>
    <row r="154" spans="6:15">
      <c r="F154" s="24">
        <v>44892</v>
      </c>
      <c r="O154" s="24">
        <v>45257</v>
      </c>
    </row>
    <row r="155" spans="6:15">
      <c r="F155" s="24">
        <v>44893</v>
      </c>
      <c r="O155" s="24">
        <v>45258</v>
      </c>
    </row>
    <row r="156" spans="6:15">
      <c r="F156" s="24">
        <v>44894</v>
      </c>
      <c r="O156" s="24">
        <v>45259</v>
      </c>
    </row>
    <row r="157" spans="6:15">
      <c r="F157" s="24">
        <v>44895</v>
      </c>
      <c r="N157" s="26"/>
      <c r="O157" s="24">
        <v>45260</v>
      </c>
    </row>
    <row r="158" spans="6:15">
      <c r="F158" s="24">
        <v>44896</v>
      </c>
      <c r="O158" s="24">
        <v>45261</v>
      </c>
    </row>
    <row r="159" spans="6:15">
      <c r="F159" s="24">
        <v>44897</v>
      </c>
      <c r="O159" s="24">
        <v>45262</v>
      </c>
    </row>
    <row r="160" spans="6:15">
      <c r="F160" s="24">
        <v>44898</v>
      </c>
      <c r="O160" s="24">
        <v>45263</v>
      </c>
    </row>
    <row r="161" spans="6:15">
      <c r="F161" s="24">
        <v>44899</v>
      </c>
      <c r="O161" s="24">
        <v>45264</v>
      </c>
    </row>
    <row r="162" spans="6:15">
      <c r="F162" s="24">
        <v>44900</v>
      </c>
      <c r="O162" s="24">
        <v>45265</v>
      </c>
    </row>
    <row r="163" spans="6:15">
      <c r="F163" s="24">
        <v>44901</v>
      </c>
      <c r="O163" s="24">
        <v>45266</v>
      </c>
    </row>
    <row r="164" spans="6:15">
      <c r="F164" s="24">
        <v>44902</v>
      </c>
      <c r="N164" s="26"/>
      <c r="O164" s="24">
        <v>45267</v>
      </c>
    </row>
    <row r="165" spans="6:15">
      <c r="F165" s="24">
        <v>44903</v>
      </c>
      <c r="O165" s="24">
        <v>45268</v>
      </c>
    </row>
    <row r="166" spans="6:15">
      <c r="F166" s="24">
        <v>44904</v>
      </c>
      <c r="O166" s="24">
        <v>45269</v>
      </c>
    </row>
    <row r="167" spans="6:15">
      <c r="F167" s="24">
        <v>44905</v>
      </c>
      <c r="O167" s="24">
        <v>45270</v>
      </c>
    </row>
    <row r="168" spans="6:15">
      <c r="F168" s="24">
        <v>44906</v>
      </c>
      <c r="O168" s="24">
        <v>45271</v>
      </c>
    </row>
    <row r="169" spans="6:15">
      <c r="F169" s="24">
        <v>44907</v>
      </c>
      <c r="O169" s="24">
        <v>45272</v>
      </c>
    </row>
    <row r="170" spans="6:15">
      <c r="F170" s="24">
        <v>44908</v>
      </c>
      <c r="O170" s="24">
        <v>45273</v>
      </c>
    </row>
    <row r="171" spans="6:15">
      <c r="F171" s="24">
        <v>44909</v>
      </c>
      <c r="N171" s="26"/>
      <c r="O171" s="24">
        <v>45274</v>
      </c>
    </row>
    <row r="172" spans="6:15">
      <c r="F172" s="24">
        <v>44910</v>
      </c>
      <c r="O172" s="24">
        <v>45275</v>
      </c>
    </row>
    <row r="173" spans="6:15">
      <c r="F173" s="24">
        <v>44911</v>
      </c>
      <c r="O173" s="24">
        <v>45276</v>
      </c>
    </row>
    <row r="174" spans="6:15">
      <c r="F174" s="24">
        <v>44912</v>
      </c>
      <c r="O174" s="24">
        <v>45277</v>
      </c>
    </row>
    <row r="175" spans="6:15">
      <c r="F175" s="24">
        <v>44913</v>
      </c>
      <c r="O175" s="24">
        <v>45278</v>
      </c>
    </row>
    <row r="176" spans="6:15">
      <c r="F176" s="24">
        <v>44914</v>
      </c>
      <c r="O176" s="24">
        <v>45279</v>
      </c>
    </row>
    <row r="177" spans="6:15">
      <c r="F177" s="24">
        <v>44915</v>
      </c>
      <c r="O177" s="24">
        <v>45280</v>
      </c>
    </row>
    <row r="178" spans="6:15">
      <c r="F178" s="24">
        <v>44916</v>
      </c>
      <c r="N178" s="26"/>
      <c r="O178" s="24">
        <v>45281</v>
      </c>
    </row>
    <row r="179" spans="6:15">
      <c r="F179" s="24">
        <v>44917</v>
      </c>
      <c r="O179" s="24">
        <v>45282</v>
      </c>
    </row>
    <row r="180" spans="6:15">
      <c r="F180" s="24">
        <v>44918</v>
      </c>
      <c r="O180" s="24">
        <v>45283</v>
      </c>
    </row>
    <row r="181" spans="6:15">
      <c r="F181" s="24">
        <v>44919</v>
      </c>
      <c r="O181" s="24">
        <v>45284</v>
      </c>
    </row>
    <row r="182" spans="6:15">
      <c r="F182" s="24">
        <v>44920</v>
      </c>
      <c r="O182" s="24">
        <v>45285</v>
      </c>
    </row>
    <row r="183" spans="6:15">
      <c r="F183" s="24">
        <v>44921</v>
      </c>
      <c r="O183" s="24">
        <v>45286</v>
      </c>
    </row>
    <row r="184" spans="6:15">
      <c r="F184" s="24">
        <v>44922</v>
      </c>
      <c r="O184" s="24">
        <v>45287</v>
      </c>
    </row>
    <row r="185" spans="6:15">
      <c r="F185" s="24">
        <v>44923</v>
      </c>
      <c r="N185" s="26"/>
      <c r="O185" s="24">
        <v>45288</v>
      </c>
    </row>
    <row r="186" spans="6:15">
      <c r="F186" s="24">
        <v>44924</v>
      </c>
      <c r="O186" s="24">
        <v>45289</v>
      </c>
    </row>
    <row r="187" spans="6:15">
      <c r="F187" s="24">
        <v>44925</v>
      </c>
      <c r="O187" s="24">
        <v>45290</v>
      </c>
    </row>
    <row r="188" spans="6:15">
      <c r="F188" s="24">
        <v>44926</v>
      </c>
      <c r="O188" s="24">
        <v>45291</v>
      </c>
    </row>
    <row r="189" spans="6:15">
      <c r="F189" s="24">
        <v>44927</v>
      </c>
      <c r="O189" s="24">
        <v>45292</v>
      </c>
    </row>
    <row r="190" spans="6:15">
      <c r="F190" s="24">
        <v>44928</v>
      </c>
      <c r="O190" s="24">
        <v>45293</v>
      </c>
    </row>
    <row r="191" spans="6:15">
      <c r="F191" s="24">
        <v>44929</v>
      </c>
      <c r="O191" s="24">
        <v>45294</v>
      </c>
    </row>
    <row r="192" spans="6:15">
      <c r="F192" s="24">
        <v>44930</v>
      </c>
      <c r="N192" s="26"/>
      <c r="O192" s="24">
        <v>45295</v>
      </c>
    </row>
    <row r="193" spans="6:15">
      <c r="F193" s="24">
        <v>44931</v>
      </c>
      <c r="O193" s="24">
        <v>45296</v>
      </c>
    </row>
    <row r="194" spans="6:15">
      <c r="F194" s="24">
        <v>44932</v>
      </c>
      <c r="O194" s="24">
        <v>45297</v>
      </c>
    </row>
    <row r="195" spans="6:15">
      <c r="F195" s="24">
        <v>44933</v>
      </c>
      <c r="O195" s="24">
        <v>45298</v>
      </c>
    </row>
    <row r="196" spans="6:15">
      <c r="F196" s="24">
        <v>44934</v>
      </c>
      <c r="O196" s="24">
        <v>45299</v>
      </c>
    </row>
    <row r="197" spans="6:15">
      <c r="F197" s="24">
        <v>44935</v>
      </c>
      <c r="O197" s="24">
        <v>45300</v>
      </c>
    </row>
    <row r="198" spans="6:15">
      <c r="F198" s="24">
        <v>44936</v>
      </c>
      <c r="O198" s="24">
        <v>45301</v>
      </c>
    </row>
    <row r="199" spans="6:15">
      <c r="F199" s="24">
        <v>44937</v>
      </c>
      <c r="N199" s="26"/>
      <c r="O199" s="24">
        <v>45302</v>
      </c>
    </row>
    <row r="200" spans="6:15">
      <c r="F200" s="24">
        <v>44938</v>
      </c>
      <c r="O200" s="24">
        <v>45303</v>
      </c>
    </row>
    <row r="201" spans="6:15">
      <c r="F201" s="24">
        <v>44939</v>
      </c>
      <c r="O201" s="24">
        <v>45304</v>
      </c>
    </row>
    <row r="202" spans="6:15">
      <c r="F202" s="24">
        <v>44940</v>
      </c>
      <c r="O202" s="24">
        <v>45305</v>
      </c>
    </row>
    <row r="203" spans="6:15">
      <c r="F203" s="24">
        <v>44941</v>
      </c>
      <c r="O203" s="24">
        <v>45306</v>
      </c>
    </row>
    <row r="204" spans="6:15">
      <c r="F204" s="24">
        <v>44942</v>
      </c>
      <c r="O204" s="24">
        <v>45307</v>
      </c>
    </row>
    <row r="205" spans="6:15">
      <c r="F205" s="24">
        <v>44943</v>
      </c>
      <c r="O205" s="24">
        <v>45308</v>
      </c>
    </row>
    <row r="206" spans="6:15">
      <c r="F206" s="24">
        <v>44944</v>
      </c>
      <c r="N206" s="26"/>
      <c r="O206" s="24">
        <v>45309</v>
      </c>
    </row>
    <row r="207" spans="6:15">
      <c r="F207" s="24">
        <v>44945</v>
      </c>
      <c r="O207" s="24">
        <v>45310</v>
      </c>
    </row>
    <row r="208" spans="6:15">
      <c r="F208" s="24">
        <v>44946</v>
      </c>
      <c r="O208" s="24">
        <v>45311</v>
      </c>
    </row>
    <row r="209" spans="6:15">
      <c r="F209" s="24">
        <v>44947</v>
      </c>
      <c r="O209" s="24">
        <v>45312</v>
      </c>
    </row>
    <row r="210" spans="6:15">
      <c r="F210" s="24">
        <v>44948</v>
      </c>
      <c r="O210" s="24">
        <v>45313</v>
      </c>
    </row>
    <row r="211" spans="6:15">
      <c r="F211" s="24">
        <v>44949</v>
      </c>
      <c r="O211" s="24">
        <v>45314</v>
      </c>
    </row>
    <row r="212" spans="6:15">
      <c r="F212" s="24">
        <v>44950</v>
      </c>
      <c r="O212" s="24">
        <v>45315</v>
      </c>
    </row>
    <row r="213" spans="6:15">
      <c r="F213" s="24">
        <v>44951</v>
      </c>
      <c r="N213" s="26"/>
      <c r="O213" s="24">
        <v>45316</v>
      </c>
    </row>
    <row r="214" spans="6:15">
      <c r="F214" s="24">
        <v>44952</v>
      </c>
      <c r="O214" s="24">
        <v>45317</v>
      </c>
    </row>
    <row r="215" spans="6:15">
      <c r="F215" s="24">
        <v>44953</v>
      </c>
      <c r="O215" s="24">
        <v>45318</v>
      </c>
    </row>
    <row r="216" spans="6:15">
      <c r="F216" s="24">
        <v>44954</v>
      </c>
      <c r="O216" s="24">
        <v>45319</v>
      </c>
    </row>
    <row r="217" spans="6:15">
      <c r="F217" s="24">
        <v>44955</v>
      </c>
      <c r="O217" s="24">
        <v>45320</v>
      </c>
    </row>
    <row r="218" spans="6:15">
      <c r="F218" s="24">
        <v>44956</v>
      </c>
      <c r="O218" s="24">
        <v>45321</v>
      </c>
    </row>
    <row r="219" spans="6:15">
      <c r="F219" s="24">
        <v>44957</v>
      </c>
      <c r="O219" s="24">
        <v>45322</v>
      </c>
    </row>
    <row r="220" spans="6:15">
      <c r="F220" s="24">
        <v>44958</v>
      </c>
      <c r="N220" s="26"/>
      <c r="O220" s="24">
        <v>45323</v>
      </c>
    </row>
    <row r="221" spans="6:15">
      <c r="F221" s="24">
        <v>44959</v>
      </c>
      <c r="O221" s="24">
        <v>45324</v>
      </c>
    </row>
    <row r="222" spans="6:15">
      <c r="F222" s="24">
        <v>44960</v>
      </c>
      <c r="O222" s="24">
        <v>45325</v>
      </c>
    </row>
    <row r="223" spans="6:15">
      <c r="F223" s="24">
        <v>44961</v>
      </c>
      <c r="O223" s="24">
        <v>45326</v>
      </c>
    </row>
    <row r="224" spans="6:15">
      <c r="F224" s="24">
        <v>44962</v>
      </c>
      <c r="O224" s="24">
        <v>45327</v>
      </c>
    </row>
    <row r="225" spans="6:15">
      <c r="F225" s="24">
        <v>44963</v>
      </c>
      <c r="O225" s="24">
        <v>45328</v>
      </c>
    </row>
    <row r="226" spans="6:15">
      <c r="F226" s="24">
        <v>44964</v>
      </c>
      <c r="O226" s="24">
        <v>45329</v>
      </c>
    </row>
    <row r="227" spans="6:15">
      <c r="F227" s="24">
        <v>44965</v>
      </c>
      <c r="N227" s="26"/>
      <c r="O227" s="24">
        <v>45330</v>
      </c>
    </row>
    <row r="228" spans="6:15">
      <c r="F228" s="24">
        <v>44966</v>
      </c>
      <c r="O228" s="24">
        <v>45331</v>
      </c>
    </row>
    <row r="229" spans="6:15">
      <c r="F229" s="24">
        <v>44967</v>
      </c>
      <c r="O229" s="24">
        <v>45332</v>
      </c>
    </row>
    <row r="230" spans="6:15">
      <c r="F230" s="24">
        <v>44968</v>
      </c>
      <c r="O230" s="24">
        <v>45333</v>
      </c>
    </row>
    <row r="231" spans="6:15">
      <c r="F231" s="24">
        <v>44969</v>
      </c>
      <c r="O231" s="24">
        <v>45334</v>
      </c>
    </row>
    <row r="232" spans="6:15">
      <c r="F232" s="24">
        <v>44970</v>
      </c>
      <c r="O232" s="24">
        <v>45335</v>
      </c>
    </row>
    <row r="233" spans="6:15">
      <c r="F233" s="24">
        <v>44971</v>
      </c>
      <c r="O233" s="24">
        <v>45336</v>
      </c>
    </row>
    <row r="234" spans="6:15">
      <c r="F234" s="24">
        <v>44972</v>
      </c>
      <c r="N234" s="26"/>
      <c r="O234" s="24">
        <v>45337</v>
      </c>
    </row>
    <row r="235" spans="6:15">
      <c r="F235" s="24">
        <v>44973</v>
      </c>
      <c r="O235" s="24">
        <v>45338</v>
      </c>
    </row>
    <row r="236" spans="6:15">
      <c r="F236" s="24">
        <v>44974</v>
      </c>
      <c r="O236" s="24">
        <v>45339</v>
      </c>
    </row>
    <row r="237" spans="6:15">
      <c r="F237" s="24">
        <v>44975</v>
      </c>
      <c r="O237" s="24">
        <v>45340</v>
      </c>
    </row>
    <row r="238" spans="6:15">
      <c r="F238" s="24">
        <v>44976</v>
      </c>
      <c r="O238" s="24">
        <v>45341</v>
      </c>
    </row>
    <row r="239" spans="6:15">
      <c r="F239" s="24">
        <v>44977</v>
      </c>
      <c r="O239" s="24">
        <v>45342</v>
      </c>
    </row>
    <row r="240" spans="6:15">
      <c r="F240" s="24">
        <v>44978</v>
      </c>
      <c r="O240" s="24">
        <v>45343</v>
      </c>
    </row>
    <row r="241" spans="6:15">
      <c r="F241" s="24">
        <v>44979</v>
      </c>
      <c r="N241" s="26"/>
      <c r="O241" s="24">
        <v>45344</v>
      </c>
    </row>
    <row r="242" spans="6:15">
      <c r="F242" s="24">
        <v>44980</v>
      </c>
      <c r="O242" s="24">
        <v>45345</v>
      </c>
    </row>
    <row r="243" spans="6:15">
      <c r="F243" s="24">
        <v>44981</v>
      </c>
      <c r="O243" s="24">
        <v>45346</v>
      </c>
    </row>
    <row r="244" spans="6:15">
      <c r="F244" s="24">
        <v>44982</v>
      </c>
      <c r="O244" s="24">
        <v>45347</v>
      </c>
    </row>
    <row r="245" spans="6:15">
      <c r="F245" s="24">
        <v>44983</v>
      </c>
      <c r="O245" s="24">
        <v>45348</v>
      </c>
    </row>
    <row r="246" spans="6:15">
      <c r="F246" s="24">
        <v>44984</v>
      </c>
      <c r="O246" s="24">
        <v>45349</v>
      </c>
    </row>
    <row r="247" spans="6:15">
      <c r="F247" s="24">
        <v>44985</v>
      </c>
      <c r="O247" s="24">
        <v>45350</v>
      </c>
    </row>
    <row r="248" spans="6:15">
      <c r="F248" s="24">
        <v>44986</v>
      </c>
      <c r="N248" s="26"/>
      <c r="O248" s="24">
        <v>45351</v>
      </c>
    </row>
    <row r="249" spans="6:15">
      <c r="F249" s="24">
        <v>44987</v>
      </c>
      <c r="O249" s="24">
        <v>45352</v>
      </c>
    </row>
    <row r="250" spans="6:15">
      <c r="F250" s="24">
        <v>44988</v>
      </c>
      <c r="O250" s="24">
        <v>45353</v>
      </c>
    </row>
    <row r="251" spans="6:15">
      <c r="F251" s="24">
        <v>44989</v>
      </c>
      <c r="O251" s="24">
        <v>45354</v>
      </c>
    </row>
    <row r="252" spans="6:15">
      <c r="F252" s="24">
        <v>44990</v>
      </c>
      <c r="O252" s="24">
        <v>45355</v>
      </c>
    </row>
    <row r="253" spans="6:15">
      <c r="F253" s="24">
        <v>44991</v>
      </c>
      <c r="O253" s="24">
        <v>45356</v>
      </c>
    </row>
    <row r="254" spans="6:15">
      <c r="F254" s="24">
        <v>44992</v>
      </c>
      <c r="O254" s="24">
        <v>45357</v>
      </c>
    </row>
    <row r="255" spans="6:15">
      <c r="F255" s="24">
        <v>44993</v>
      </c>
      <c r="N255" s="26"/>
      <c r="O255" s="24">
        <v>45358</v>
      </c>
    </row>
    <row r="256" spans="6:15">
      <c r="F256" s="24">
        <v>44994</v>
      </c>
      <c r="O256" s="24">
        <v>45359</v>
      </c>
    </row>
    <row r="257" spans="6:15">
      <c r="F257" s="24">
        <v>44995</v>
      </c>
      <c r="O257" s="24">
        <v>45360</v>
      </c>
    </row>
    <row r="258" spans="6:15">
      <c r="F258" s="24">
        <v>44996</v>
      </c>
      <c r="O258" s="24">
        <v>45361</v>
      </c>
    </row>
    <row r="259" spans="6:15">
      <c r="F259" s="24">
        <v>44997</v>
      </c>
      <c r="O259" s="24">
        <v>45362</v>
      </c>
    </row>
    <row r="260" spans="6:15">
      <c r="F260" s="24">
        <v>44998</v>
      </c>
      <c r="O260" s="24">
        <v>45363</v>
      </c>
    </row>
    <row r="261" spans="6:15">
      <c r="F261" s="24">
        <v>44999</v>
      </c>
      <c r="O261" s="24">
        <v>45364</v>
      </c>
    </row>
    <row r="262" spans="6:15">
      <c r="F262" s="24">
        <v>45000</v>
      </c>
      <c r="N262" s="26"/>
      <c r="O262" s="24">
        <v>45365</v>
      </c>
    </row>
    <row r="263" spans="6:15">
      <c r="F263" s="24">
        <v>45001</v>
      </c>
      <c r="O263" s="24">
        <v>45366</v>
      </c>
    </row>
    <row r="264" spans="6:15">
      <c r="F264" s="24">
        <v>45002</v>
      </c>
      <c r="O264" s="24">
        <v>45367</v>
      </c>
    </row>
    <row r="265" spans="6:15">
      <c r="F265" s="24">
        <v>45003</v>
      </c>
      <c r="O265" s="24">
        <v>45368</v>
      </c>
    </row>
    <row r="266" spans="6:15">
      <c r="F266" s="24">
        <v>45004</v>
      </c>
      <c r="O266" s="24">
        <v>45369</v>
      </c>
    </row>
    <row r="267" spans="6:15">
      <c r="F267" s="24">
        <v>45005</v>
      </c>
      <c r="O267" s="24">
        <v>45370</v>
      </c>
    </row>
    <row r="268" spans="6:15">
      <c r="F268" s="24">
        <v>45006</v>
      </c>
      <c r="O268" s="24">
        <v>45371</v>
      </c>
    </row>
    <row r="269" spans="6:15">
      <c r="F269" s="24">
        <v>45007</v>
      </c>
      <c r="N269" s="26"/>
      <c r="O269" s="24">
        <v>45372</v>
      </c>
    </row>
    <row r="270" spans="6:15">
      <c r="F270" s="24">
        <v>45008</v>
      </c>
      <c r="O270" s="24">
        <v>45373</v>
      </c>
    </row>
    <row r="271" spans="6:15">
      <c r="F271" s="24">
        <v>45009</v>
      </c>
      <c r="O271" s="24">
        <v>45374</v>
      </c>
    </row>
    <row r="272" spans="6:15">
      <c r="F272" s="24">
        <v>45010</v>
      </c>
      <c r="O272" s="24">
        <v>45375</v>
      </c>
    </row>
    <row r="273" spans="6:15">
      <c r="F273" s="24">
        <v>45011</v>
      </c>
      <c r="O273" s="24">
        <v>45376</v>
      </c>
    </row>
    <row r="274" spans="6:15">
      <c r="F274" s="24">
        <v>45012</v>
      </c>
      <c r="O274" s="24">
        <v>45377</v>
      </c>
    </row>
    <row r="275" spans="6:15">
      <c r="F275" s="24">
        <v>45013</v>
      </c>
      <c r="O275" s="24">
        <v>45378</v>
      </c>
    </row>
    <row r="276" spans="6:15">
      <c r="F276" s="24">
        <v>45014</v>
      </c>
      <c r="N276" s="26"/>
      <c r="O276" s="24">
        <v>45379</v>
      </c>
    </row>
    <row r="277" spans="6:15">
      <c r="F277" s="24">
        <v>45015</v>
      </c>
      <c r="O277" s="24">
        <v>45380</v>
      </c>
    </row>
    <row r="278" spans="6:15">
      <c r="F278" s="24">
        <v>45016</v>
      </c>
      <c r="O278" s="24">
        <v>45381</v>
      </c>
    </row>
    <row r="279" spans="6:15">
      <c r="F279" s="24">
        <v>45017</v>
      </c>
      <c r="O279" s="24">
        <v>45382</v>
      </c>
    </row>
    <row r="280" spans="6:15">
      <c r="F280" s="24">
        <v>45018</v>
      </c>
      <c r="O280" s="24">
        <v>45383</v>
      </c>
    </row>
    <row r="281" spans="6:15">
      <c r="F281" s="24">
        <v>45019</v>
      </c>
      <c r="O281" s="24">
        <v>45384</v>
      </c>
    </row>
    <row r="282" spans="6:15">
      <c r="F282" s="24">
        <v>45020</v>
      </c>
      <c r="O282" s="24">
        <v>45385</v>
      </c>
    </row>
    <row r="283" spans="6:15">
      <c r="F283" s="24">
        <v>45021</v>
      </c>
      <c r="N283" s="26"/>
      <c r="O283" s="24">
        <v>45386</v>
      </c>
    </row>
    <row r="284" spans="6:15">
      <c r="F284" s="24">
        <v>45022</v>
      </c>
      <c r="O284" s="24">
        <v>45387</v>
      </c>
    </row>
    <row r="285" spans="6:15">
      <c r="F285" s="24">
        <v>45023</v>
      </c>
      <c r="O285" s="24">
        <v>45388</v>
      </c>
    </row>
    <row r="286" spans="6:15">
      <c r="F286" s="24">
        <v>45024</v>
      </c>
      <c r="O286" s="24">
        <v>45389</v>
      </c>
    </row>
    <row r="287" spans="6:15">
      <c r="F287" s="24">
        <v>45025</v>
      </c>
      <c r="O287" s="24">
        <v>45390</v>
      </c>
    </row>
    <row r="288" spans="6:15">
      <c r="F288" s="24">
        <v>45026</v>
      </c>
      <c r="O288" s="24">
        <v>45391</v>
      </c>
    </row>
    <row r="289" spans="6:15">
      <c r="F289" s="24">
        <v>45027</v>
      </c>
      <c r="O289" s="24">
        <v>45392</v>
      </c>
    </row>
    <row r="290" spans="6:15">
      <c r="F290" s="24">
        <v>45028</v>
      </c>
      <c r="N290" s="26"/>
      <c r="O290" s="24">
        <v>45393</v>
      </c>
    </row>
    <row r="291" spans="6:15">
      <c r="F291" s="24">
        <v>45029</v>
      </c>
      <c r="O291" s="24">
        <v>45394</v>
      </c>
    </row>
    <row r="292" spans="6:15">
      <c r="F292" s="24">
        <v>45030</v>
      </c>
      <c r="O292" s="24">
        <v>45395</v>
      </c>
    </row>
    <row r="293" spans="6:15">
      <c r="F293" s="24">
        <v>45031</v>
      </c>
      <c r="O293" s="24">
        <v>45396</v>
      </c>
    </row>
    <row r="294" spans="6:15">
      <c r="F294" s="24">
        <v>45032</v>
      </c>
      <c r="O294" s="24">
        <v>45397</v>
      </c>
    </row>
    <row r="295" spans="6:15">
      <c r="F295" s="24">
        <v>45033</v>
      </c>
      <c r="O295" s="24">
        <v>45398</v>
      </c>
    </row>
    <row r="296" spans="6:15">
      <c r="F296" s="24">
        <v>45034</v>
      </c>
      <c r="O296" s="24">
        <v>45399</v>
      </c>
    </row>
    <row r="297" spans="6:15">
      <c r="F297" s="24">
        <v>45035</v>
      </c>
      <c r="N297" s="26"/>
      <c r="O297" s="24">
        <v>45400</v>
      </c>
    </row>
    <row r="298" spans="6:15">
      <c r="F298" s="24">
        <v>45036</v>
      </c>
      <c r="O298" s="24">
        <v>45401</v>
      </c>
    </row>
    <row r="299" spans="6:15">
      <c r="F299" s="24">
        <v>45037</v>
      </c>
      <c r="O299" s="24">
        <v>45402</v>
      </c>
    </row>
    <row r="300" spans="6:15">
      <c r="F300" s="24">
        <v>45038</v>
      </c>
      <c r="O300" s="24">
        <v>45403</v>
      </c>
    </row>
    <row r="301" spans="6:15">
      <c r="F301" s="24">
        <v>45039</v>
      </c>
      <c r="O301" s="24">
        <v>45404</v>
      </c>
    </row>
    <row r="302" spans="6:15">
      <c r="F302" s="24">
        <v>45040</v>
      </c>
      <c r="O302" s="24">
        <v>45405</v>
      </c>
    </row>
    <row r="303" spans="6:15">
      <c r="F303" s="24">
        <v>45041</v>
      </c>
      <c r="O303" s="24">
        <v>45406</v>
      </c>
    </row>
    <row r="304" spans="6:15">
      <c r="F304" s="24">
        <v>45042</v>
      </c>
      <c r="N304" s="26"/>
      <c r="O304" s="24">
        <v>45407</v>
      </c>
    </row>
    <row r="305" spans="6:15">
      <c r="F305" s="24">
        <v>45043</v>
      </c>
      <c r="O305" s="24">
        <v>45408</v>
      </c>
    </row>
    <row r="306" spans="6:15">
      <c r="F306" s="24">
        <v>45044</v>
      </c>
      <c r="O306" s="24">
        <v>45409</v>
      </c>
    </row>
    <row r="307" spans="6:15">
      <c r="F307" s="24">
        <v>45045</v>
      </c>
      <c r="O307" s="24">
        <v>45410</v>
      </c>
    </row>
    <row r="308" spans="6:15">
      <c r="F308" s="24">
        <v>45046</v>
      </c>
      <c r="O308" s="24">
        <v>45411</v>
      </c>
    </row>
    <row r="309" spans="6:15">
      <c r="F309" s="24">
        <v>45047</v>
      </c>
      <c r="O309" s="24">
        <v>45412</v>
      </c>
    </row>
    <row r="310" spans="6:15">
      <c r="F310" s="24">
        <v>45048</v>
      </c>
      <c r="O310" s="24">
        <v>45413</v>
      </c>
    </row>
    <row r="311" spans="6:15">
      <c r="F311" s="24">
        <v>45049</v>
      </c>
      <c r="N311" s="26"/>
      <c r="O311" s="24">
        <v>45414</v>
      </c>
    </row>
    <row r="312" spans="6:15">
      <c r="F312" s="24">
        <v>45050</v>
      </c>
      <c r="O312" s="24">
        <v>45415</v>
      </c>
    </row>
    <row r="313" spans="6:15">
      <c r="F313" s="24">
        <v>45051</v>
      </c>
      <c r="O313" s="24">
        <v>45416</v>
      </c>
    </row>
    <row r="314" spans="6:15">
      <c r="F314" s="24">
        <v>45052</v>
      </c>
      <c r="O314" s="24">
        <v>45417</v>
      </c>
    </row>
    <row r="315" spans="6:15">
      <c r="F315" s="24">
        <v>45053</v>
      </c>
      <c r="O315" s="24">
        <v>45418</v>
      </c>
    </row>
    <row r="316" spans="6:15">
      <c r="F316" s="24">
        <v>45054</v>
      </c>
      <c r="O316" s="24">
        <v>45419</v>
      </c>
    </row>
    <row r="317" spans="6:15">
      <c r="F317" s="24">
        <v>45055</v>
      </c>
      <c r="O317" s="24">
        <v>45420</v>
      </c>
    </row>
    <row r="318" spans="6:15">
      <c r="F318" s="24">
        <v>45056</v>
      </c>
      <c r="N318" s="26"/>
      <c r="O318" s="24">
        <v>45421</v>
      </c>
    </row>
    <row r="319" spans="6:15">
      <c r="F319" s="24">
        <v>45057</v>
      </c>
      <c r="O319" s="24">
        <v>45422</v>
      </c>
    </row>
    <row r="320" spans="6:15">
      <c r="F320" s="24">
        <v>45058</v>
      </c>
      <c r="O320" s="24">
        <v>45423</v>
      </c>
    </row>
    <row r="321" spans="6:15">
      <c r="F321" s="24">
        <v>45059</v>
      </c>
      <c r="O321" s="24">
        <v>45424</v>
      </c>
    </row>
    <row r="322" spans="6:15">
      <c r="F322" s="24">
        <v>45060</v>
      </c>
      <c r="O322" s="24">
        <v>45425</v>
      </c>
    </row>
    <row r="323" spans="6:15">
      <c r="F323" s="24">
        <v>45061</v>
      </c>
      <c r="O323" s="24">
        <v>45426</v>
      </c>
    </row>
    <row r="324" spans="6:15">
      <c r="F324" s="24">
        <v>45062</v>
      </c>
      <c r="O324" s="24">
        <v>45427</v>
      </c>
    </row>
    <row r="325" spans="6:15">
      <c r="F325" s="24">
        <v>45063</v>
      </c>
      <c r="N325" s="26"/>
      <c r="O325" s="24">
        <v>45428</v>
      </c>
    </row>
    <row r="326" spans="6:15">
      <c r="F326" s="24">
        <v>45064</v>
      </c>
      <c r="O326" s="24">
        <v>45429</v>
      </c>
    </row>
    <row r="327" spans="6:15">
      <c r="F327" s="24">
        <v>45065</v>
      </c>
      <c r="O327" s="24">
        <v>45430</v>
      </c>
    </row>
    <row r="328" spans="6:15">
      <c r="F328" s="24">
        <v>45066</v>
      </c>
      <c r="O328" s="24">
        <v>45431</v>
      </c>
    </row>
    <row r="329" spans="6:15">
      <c r="F329" s="24">
        <v>45067</v>
      </c>
      <c r="O329" s="24">
        <v>45432</v>
      </c>
    </row>
    <row r="330" spans="6:15">
      <c r="F330" s="24">
        <v>45068</v>
      </c>
      <c r="O330" s="24">
        <v>45433</v>
      </c>
    </row>
    <row r="331" spans="6:15">
      <c r="F331" s="24">
        <v>45069</v>
      </c>
      <c r="O331" s="24">
        <v>45434</v>
      </c>
    </row>
    <row r="332" spans="6:15">
      <c r="F332" s="24">
        <v>45070</v>
      </c>
      <c r="N332" s="26"/>
      <c r="O332" s="24">
        <v>45435</v>
      </c>
    </row>
    <row r="333" spans="6:15">
      <c r="F333" s="24">
        <v>45071</v>
      </c>
      <c r="O333" s="24">
        <v>45436</v>
      </c>
    </row>
    <row r="334" spans="6:15">
      <c r="F334" s="24">
        <v>45072</v>
      </c>
      <c r="O334" s="24">
        <v>45437</v>
      </c>
    </row>
    <row r="335" spans="6:15">
      <c r="F335" s="24">
        <v>45073</v>
      </c>
      <c r="O335" s="24">
        <v>45438</v>
      </c>
    </row>
    <row r="336" spans="6:15">
      <c r="F336" s="24">
        <v>45074</v>
      </c>
      <c r="O336" s="24">
        <v>45439</v>
      </c>
    </row>
    <row r="337" spans="6:15">
      <c r="F337" s="24">
        <v>45075</v>
      </c>
      <c r="O337" s="24">
        <v>45440</v>
      </c>
    </row>
    <row r="338" spans="6:15">
      <c r="F338" s="24">
        <v>45076</v>
      </c>
      <c r="O338" s="24">
        <v>45441</v>
      </c>
    </row>
    <row r="339" spans="6:15">
      <c r="F339" s="24">
        <v>45077</v>
      </c>
      <c r="N339" s="26"/>
      <c r="O339" s="24">
        <v>45442</v>
      </c>
    </row>
    <row r="340" spans="6:15">
      <c r="F340" s="24">
        <v>45078</v>
      </c>
      <c r="O340" s="24">
        <v>45443</v>
      </c>
    </row>
    <row r="341" spans="6:15">
      <c r="F341" s="24">
        <v>45079</v>
      </c>
      <c r="O341" s="24">
        <v>45444</v>
      </c>
    </row>
    <row r="342" spans="6:15">
      <c r="F342" s="24">
        <v>45080</v>
      </c>
      <c r="O342" s="24">
        <v>45445</v>
      </c>
    </row>
    <row r="343" spans="6:15">
      <c r="F343" s="24">
        <v>45081</v>
      </c>
      <c r="O343" s="24">
        <v>45446</v>
      </c>
    </row>
    <row r="344" spans="6:15">
      <c r="F344" s="24">
        <v>45082</v>
      </c>
      <c r="O344" s="24">
        <v>45447</v>
      </c>
    </row>
    <row r="345" spans="6:15">
      <c r="F345" s="24">
        <v>45083</v>
      </c>
      <c r="O345" s="24">
        <v>45448</v>
      </c>
    </row>
    <row r="346" spans="6:15">
      <c r="F346" s="24">
        <v>45084</v>
      </c>
      <c r="N346" s="26"/>
      <c r="O346" s="24">
        <v>45449</v>
      </c>
    </row>
    <row r="347" spans="6:15">
      <c r="F347" s="24">
        <v>45085</v>
      </c>
      <c r="O347" s="24">
        <v>45450</v>
      </c>
    </row>
    <row r="348" spans="6:15">
      <c r="F348" s="24">
        <v>45086</v>
      </c>
      <c r="O348" s="24">
        <v>45451</v>
      </c>
    </row>
    <row r="349" spans="6:15">
      <c r="F349" s="24">
        <v>45087</v>
      </c>
      <c r="O349" s="24">
        <v>45452</v>
      </c>
    </row>
    <row r="350" spans="6:15">
      <c r="F350" s="24">
        <v>45088</v>
      </c>
      <c r="O350" s="24">
        <v>45453</v>
      </c>
    </row>
    <row r="351" spans="6:15">
      <c r="F351" s="24">
        <v>45089</v>
      </c>
      <c r="O351" s="24">
        <v>45454</v>
      </c>
    </row>
    <row r="352" spans="6:15">
      <c r="F352" s="24">
        <v>45090</v>
      </c>
      <c r="O352" s="24">
        <v>45455</v>
      </c>
    </row>
    <row r="353" spans="6:15">
      <c r="F353" s="24">
        <v>45091</v>
      </c>
      <c r="N353" s="26"/>
      <c r="O353" s="24">
        <v>45456</v>
      </c>
    </row>
    <row r="354" spans="6:15">
      <c r="F354" s="24">
        <v>45092</v>
      </c>
      <c r="O354" s="24">
        <v>45457</v>
      </c>
    </row>
    <row r="355" spans="6:15">
      <c r="F355" s="24">
        <v>45093</v>
      </c>
      <c r="O355" s="24">
        <v>45458</v>
      </c>
    </row>
    <row r="356" spans="6:15">
      <c r="F356" s="24">
        <v>45094</v>
      </c>
      <c r="O356" s="24">
        <v>45459</v>
      </c>
    </row>
    <row r="357" spans="6:15">
      <c r="F357" s="24">
        <v>45095</v>
      </c>
      <c r="O357" s="24">
        <v>45460</v>
      </c>
    </row>
    <row r="358" spans="6:15">
      <c r="F358" s="24">
        <v>45096</v>
      </c>
      <c r="O358" s="24">
        <v>45461</v>
      </c>
    </row>
    <row r="359" spans="6:15">
      <c r="F359" s="24">
        <v>45097</v>
      </c>
      <c r="O359" s="24">
        <v>45462</v>
      </c>
    </row>
    <row r="360" spans="6:15">
      <c r="F360" s="24">
        <v>45098</v>
      </c>
      <c r="N360" s="26"/>
      <c r="O360" s="24">
        <v>45463</v>
      </c>
    </row>
    <row r="361" spans="6:15">
      <c r="F361" s="24">
        <v>45099</v>
      </c>
      <c r="O361" s="24">
        <v>45464</v>
      </c>
    </row>
    <row r="362" spans="6:15">
      <c r="F362" s="24">
        <v>45100</v>
      </c>
      <c r="O362" s="24">
        <v>45465</v>
      </c>
    </row>
    <row r="363" spans="6:15">
      <c r="F363" s="24">
        <v>45101</v>
      </c>
      <c r="O363" s="24">
        <v>45466</v>
      </c>
    </row>
    <row r="364" spans="6:15">
      <c r="F364" s="24">
        <v>45102</v>
      </c>
      <c r="O364" s="24">
        <v>45467</v>
      </c>
    </row>
    <row r="365" spans="6:15">
      <c r="F365" s="24">
        <v>45103</v>
      </c>
      <c r="O365" s="24">
        <v>45468</v>
      </c>
    </row>
    <row r="366" spans="6:15">
      <c r="F366" s="24">
        <v>45104</v>
      </c>
      <c r="O366" s="24">
        <v>45469</v>
      </c>
    </row>
    <row r="367" spans="6:15">
      <c r="F367" s="24">
        <v>45105</v>
      </c>
      <c r="N367" s="26"/>
      <c r="O367" s="24">
        <v>45470</v>
      </c>
    </row>
    <row r="368" spans="6:15">
      <c r="F368" s="24">
        <v>45106</v>
      </c>
      <c r="O368" s="24">
        <v>45471</v>
      </c>
    </row>
    <row r="369" spans="6:20">
      <c r="F369" s="24">
        <v>45107</v>
      </c>
      <c r="O369" s="24">
        <v>45472</v>
      </c>
    </row>
    <row r="370" spans="6:20" ht="13.5" thickBot="1">
      <c r="L370" s="25">
        <f>SUM(L5:L369)</f>
        <v>0</v>
      </c>
      <c r="O370" s="24">
        <v>45473</v>
      </c>
    </row>
    <row r="371" spans="6:20" ht="14.25" thickTop="1" thickBot="1">
      <c r="T371" s="25">
        <f>SUM(T5:T370)</f>
        <v>0</v>
      </c>
    </row>
    <row r="372" spans="6:20" ht="13.5" thickTop="1"/>
  </sheetData>
  <autoFilter ref="F4:U370" xr:uid="{60256DF1-3284-4D5B-82A3-B0BC6B29CA44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Logbook</vt:lpstr>
      <vt:lpstr>Mileage</vt:lpstr>
      <vt:lpstr>Logbook!Print_Area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Faz Bashi</cp:lastModifiedBy>
  <cp:lastPrinted>2025-02-23T02:33:48Z</cp:lastPrinted>
  <dcterms:created xsi:type="dcterms:W3CDTF">2023-02-08T01:52:46Z</dcterms:created>
  <dcterms:modified xsi:type="dcterms:W3CDTF">2025-02-23T22:37:30Z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29a1fb-6631-47f8-a5ac-b50e8b7fea40_Enabled">
    <vt:lpwstr>true</vt:lpwstr>
  </property>
  <property fmtid="{D5CDD505-2E9C-101B-9397-08002B2CF9AE}" pid="3" name="MSIP_Label_1a29a1fb-6631-47f8-a5ac-b50e8b7fea40_SetDate">
    <vt:lpwstr>2023-02-08T01:52:45Z</vt:lpwstr>
  </property>
  <property fmtid="{D5CDD505-2E9C-101B-9397-08002B2CF9AE}" pid="4" name="MSIP_Label_1a29a1fb-6631-47f8-a5ac-b50e8b7fea40_Method">
    <vt:lpwstr>Standard</vt:lpwstr>
  </property>
  <property fmtid="{D5CDD505-2E9C-101B-9397-08002B2CF9AE}" pid="5" name="MSIP_Label_1a29a1fb-6631-47f8-a5ac-b50e8b7fea40_Name">
    <vt:lpwstr>General</vt:lpwstr>
  </property>
  <property fmtid="{D5CDD505-2E9C-101B-9397-08002B2CF9AE}" pid="6" name="MSIP_Label_1a29a1fb-6631-47f8-a5ac-b50e8b7fea40_SiteId">
    <vt:lpwstr>80bba1a7-d84f-4eb6-8128-bfdc75e60db8</vt:lpwstr>
  </property>
  <property fmtid="{D5CDD505-2E9C-101B-9397-08002B2CF9AE}" pid="7" name="MSIP_Label_1a29a1fb-6631-47f8-a5ac-b50e8b7fea40_ActionId">
    <vt:lpwstr>c688768e-fafb-48a3-8ffa-56a83902673c</vt:lpwstr>
  </property>
  <property fmtid="{D5CDD505-2E9C-101B-9397-08002B2CF9AE}" pid="8" name="MSIP_Label_1a29a1fb-6631-47f8-a5ac-b50e8b7fea40_ContentBits">
    <vt:lpwstr>0</vt:lpwstr>
  </property>
</Properties>
</file>